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4d2b8fd718472c/ウェブサイト/ICT自治会/書式データ/"/>
    </mc:Choice>
  </mc:AlternateContent>
  <xr:revisionPtr revIDLastSave="1458" documentId="8_{553070BB-219E-402E-A143-7A0AF47DC13F}" xr6:coauthVersionLast="47" xr6:coauthVersionMax="47" xr10:uidLastSave="{459FD7FA-A390-4149-8D02-6632AC5ED3F7}"/>
  <bookViews>
    <workbookView xWindow="2415" yWindow="4905" windowWidth="26730" windowHeight="22155" xr2:uid="{63087039-2C3B-43B8-BA00-D6AF66CBEFA6}"/>
  </bookViews>
  <sheets>
    <sheet name="役員・組長一覧" sheetId="1" r:id="rId1"/>
    <sheet name="役員" sheetId="2" r:id="rId2"/>
    <sheet name="1ブロック" sheetId="3" r:id="rId3"/>
    <sheet name="2ブロック" sheetId="4" r:id="rId4"/>
    <sheet name="3ブロック" sheetId="5" r:id="rId5"/>
    <sheet name="4ブロック" sheetId="6" r:id="rId6"/>
    <sheet name="5ブロック" sheetId="9" r:id="rId7"/>
    <sheet name="ラベル" sheetId="8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8" l="1"/>
  <c r="B14" i="8"/>
  <c r="A14" i="8"/>
  <c r="C12" i="2"/>
  <c r="B12" i="2"/>
  <c r="A12" i="2"/>
  <c r="H74" i="8"/>
  <c r="C12" i="9"/>
  <c r="C11" i="9"/>
  <c r="C10" i="9"/>
  <c r="C9" i="9"/>
  <c r="C8" i="9"/>
  <c r="C7" i="9"/>
  <c r="C6" i="9"/>
  <c r="C5" i="9"/>
  <c r="C4" i="9"/>
  <c r="C3" i="9"/>
  <c r="B12" i="9"/>
  <c r="B11" i="9"/>
  <c r="B10" i="9"/>
  <c r="B9" i="9"/>
  <c r="B8" i="9"/>
  <c r="B7" i="9"/>
  <c r="B6" i="9"/>
  <c r="B5" i="9"/>
  <c r="B4" i="9"/>
  <c r="B3" i="9"/>
  <c r="A12" i="9"/>
  <c r="A11" i="9"/>
  <c r="A10" i="9"/>
  <c r="A9" i="9"/>
  <c r="A8" i="9"/>
  <c r="A7" i="9"/>
  <c r="A6" i="9"/>
  <c r="A5" i="9"/>
  <c r="A4" i="9"/>
  <c r="A3" i="9"/>
  <c r="C12" i="6"/>
  <c r="C11" i="6"/>
  <c r="C10" i="6"/>
  <c r="C9" i="6"/>
  <c r="C8" i="6"/>
  <c r="C7" i="6"/>
  <c r="C6" i="6"/>
  <c r="C5" i="6"/>
  <c r="C4" i="6"/>
  <c r="C3" i="6"/>
  <c r="B12" i="6"/>
  <c r="B11" i="6"/>
  <c r="B10" i="6"/>
  <c r="B9" i="6"/>
  <c r="B8" i="6"/>
  <c r="B7" i="6"/>
  <c r="B6" i="6"/>
  <c r="B5" i="6"/>
  <c r="B4" i="6"/>
  <c r="B3" i="6"/>
  <c r="A9" i="6"/>
  <c r="A12" i="6"/>
  <c r="A11" i="6"/>
  <c r="A10" i="6"/>
  <c r="A8" i="6"/>
  <c r="A7" i="6"/>
  <c r="A6" i="6"/>
  <c r="A5" i="6"/>
  <c r="A4" i="6"/>
  <c r="A3" i="6"/>
  <c r="C12" i="5"/>
  <c r="C11" i="5"/>
  <c r="C10" i="5"/>
  <c r="C9" i="5"/>
  <c r="C8" i="5"/>
  <c r="C7" i="5"/>
  <c r="C6" i="5"/>
  <c r="C5" i="5"/>
  <c r="C4" i="5"/>
  <c r="C3" i="5"/>
  <c r="B12" i="5"/>
  <c r="B11" i="5"/>
  <c r="B10" i="5"/>
  <c r="B9" i="5"/>
  <c r="B8" i="5"/>
  <c r="B7" i="5"/>
  <c r="B6" i="5"/>
  <c r="B5" i="5"/>
  <c r="B4" i="5"/>
  <c r="B3" i="5"/>
  <c r="A12" i="5"/>
  <c r="A11" i="5"/>
  <c r="A10" i="5"/>
  <c r="A9" i="5"/>
  <c r="A8" i="5"/>
  <c r="A7" i="5"/>
  <c r="A6" i="5"/>
  <c r="A5" i="5"/>
  <c r="A4" i="5"/>
  <c r="A3" i="5"/>
  <c r="C12" i="4"/>
  <c r="C11" i="4"/>
  <c r="C10" i="4"/>
  <c r="C9" i="4"/>
  <c r="C8" i="4"/>
  <c r="C7" i="4"/>
  <c r="C6" i="4"/>
  <c r="C5" i="4"/>
  <c r="C4" i="4"/>
  <c r="C3" i="4"/>
  <c r="B12" i="4"/>
  <c r="B11" i="4"/>
  <c r="B10" i="4"/>
  <c r="B9" i="4"/>
  <c r="B8" i="4"/>
  <c r="B7" i="4"/>
  <c r="B6" i="4"/>
  <c r="B5" i="4"/>
  <c r="B4" i="4"/>
  <c r="B3" i="4"/>
  <c r="A12" i="4"/>
  <c r="A11" i="4"/>
  <c r="A10" i="4"/>
  <c r="A9" i="4"/>
  <c r="A8" i="4"/>
  <c r="A7" i="4"/>
  <c r="A6" i="4"/>
  <c r="A5" i="4"/>
  <c r="A4" i="4"/>
  <c r="A3" i="4"/>
  <c r="C12" i="3"/>
  <c r="B12" i="3"/>
  <c r="A12" i="3"/>
  <c r="C11" i="3"/>
  <c r="B11" i="3"/>
  <c r="A11" i="3"/>
  <c r="A83" i="8"/>
  <c r="B82" i="8"/>
  <c r="A82" i="8"/>
  <c r="G79" i="8"/>
  <c r="H78" i="8"/>
  <c r="G78" i="8"/>
  <c r="D79" i="8"/>
  <c r="E78" i="8"/>
  <c r="D78" i="8"/>
  <c r="A79" i="8"/>
  <c r="B78" i="8"/>
  <c r="A78" i="8"/>
  <c r="G75" i="8"/>
  <c r="G74" i="8"/>
  <c r="D75" i="8"/>
  <c r="E74" i="8"/>
  <c r="D74" i="8"/>
  <c r="A75" i="8"/>
  <c r="B74" i="8"/>
  <c r="A74" i="8"/>
  <c r="G71" i="8"/>
  <c r="H70" i="8"/>
  <c r="G70" i="8"/>
  <c r="D71" i="8"/>
  <c r="E70" i="8"/>
  <c r="D70" i="8"/>
  <c r="A71" i="8"/>
  <c r="B70" i="8"/>
  <c r="A70" i="8"/>
  <c r="G67" i="8"/>
  <c r="H66" i="8"/>
  <c r="G66" i="8"/>
  <c r="E66" i="8"/>
  <c r="D67" i="8"/>
  <c r="D66" i="8"/>
  <c r="B66" i="8"/>
  <c r="A67" i="8"/>
  <c r="A66" i="8"/>
  <c r="H62" i="8"/>
  <c r="G63" i="8"/>
  <c r="G62" i="8"/>
  <c r="D63" i="8"/>
  <c r="E62" i="8"/>
  <c r="D62" i="8"/>
  <c r="B62" i="8"/>
  <c r="A63" i="8"/>
  <c r="A62" i="8"/>
  <c r="H58" i="8"/>
  <c r="G59" i="8"/>
  <c r="G58" i="8"/>
  <c r="E58" i="8"/>
  <c r="D59" i="8"/>
  <c r="D58" i="8"/>
  <c r="B58" i="8"/>
  <c r="A59" i="8"/>
  <c r="A58" i="8"/>
  <c r="H54" i="8"/>
  <c r="G55" i="8"/>
  <c r="G54" i="8"/>
  <c r="E54" i="8"/>
  <c r="D55" i="8"/>
  <c r="D54" i="8"/>
  <c r="A55" i="8"/>
  <c r="B54" i="8"/>
  <c r="A54" i="8"/>
  <c r="H50" i="8"/>
  <c r="G51" i="8"/>
  <c r="G50" i="8"/>
  <c r="D51" i="8"/>
  <c r="E50" i="8"/>
  <c r="D50" i="8"/>
  <c r="B50" i="8"/>
  <c r="A51" i="8"/>
  <c r="A50" i="8"/>
  <c r="G46" i="8"/>
  <c r="H46" i="8"/>
  <c r="G47" i="8"/>
  <c r="D47" i="8"/>
  <c r="E46" i="8"/>
  <c r="D46" i="8"/>
  <c r="A47" i="8"/>
  <c r="B46" i="8"/>
  <c r="A46" i="8"/>
  <c r="G43" i="8"/>
  <c r="H42" i="8"/>
  <c r="G42" i="8"/>
  <c r="D43" i="8"/>
  <c r="E42" i="8"/>
  <c r="D42" i="8"/>
  <c r="A43" i="8"/>
  <c r="B42" i="8"/>
  <c r="A42" i="8"/>
  <c r="G39" i="8"/>
  <c r="H38" i="8"/>
  <c r="G38" i="8"/>
  <c r="D39" i="8"/>
  <c r="E38" i="8"/>
  <c r="D38" i="8"/>
  <c r="B38" i="8"/>
  <c r="A39" i="8"/>
  <c r="A38" i="8"/>
  <c r="H34" i="8"/>
  <c r="G35" i="8"/>
  <c r="G34" i="8"/>
  <c r="E34" i="8"/>
  <c r="D35" i="8"/>
  <c r="D34" i="8"/>
  <c r="A35" i="8"/>
  <c r="B34" i="8"/>
  <c r="A34" i="8"/>
  <c r="G31" i="8"/>
  <c r="H30" i="8"/>
  <c r="G30" i="8"/>
  <c r="D31" i="8"/>
  <c r="E30" i="8"/>
  <c r="D30" i="8"/>
  <c r="A31" i="8"/>
  <c r="B30" i="8"/>
  <c r="A30" i="8"/>
  <c r="G27" i="8"/>
  <c r="H26" i="8"/>
  <c r="G26" i="8"/>
  <c r="D27" i="8"/>
  <c r="E26" i="8"/>
  <c r="D26" i="8"/>
  <c r="A27" i="8"/>
  <c r="B26" i="8"/>
  <c r="A26" i="8"/>
  <c r="G23" i="8"/>
  <c r="H22" i="8"/>
  <c r="G22" i="8"/>
  <c r="D23" i="8"/>
  <c r="E22" i="8"/>
  <c r="D22" i="8"/>
  <c r="A23" i="8"/>
  <c r="B22" i="8"/>
  <c r="A22" i="8"/>
  <c r="G19" i="8"/>
  <c r="H18" i="8"/>
  <c r="G18" i="8"/>
  <c r="D19" i="8"/>
  <c r="E18" i="8"/>
  <c r="D18" i="8"/>
  <c r="A19" i="8"/>
  <c r="B18" i="8"/>
  <c r="A18" i="8"/>
  <c r="G15" i="8"/>
  <c r="H14" i="8"/>
  <c r="G14" i="8"/>
  <c r="D15" i="8"/>
  <c r="E14" i="8"/>
  <c r="D14" i="8"/>
  <c r="G11" i="8"/>
  <c r="H10" i="8"/>
  <c r="G10" i="8"/>
  <c r="D11" i="8"/>
  <c r="E10" i="8"/>
  <c r="D10" i="8"/>
  <c r="A11" i="8"/>
  <c r="B10" i="8"/>
  <c r="A10" i="8"/>
  <c r="G7" i="8"/>
  <c r="H6" i="8"/>
  <c r="G6" i="8"/>
  <c r="D7" i="8"/>
  <c r="E6" i="8"/>
  <c r="D6" i="8"/>
  <c r="A7" i="8"/>
  <c r="B6" i="8"/>
  <c r="A6" i="8"/>
  <c r="G3" i="8"/>
  <c r="H2" i="8"/>
  <c r="G2" i="8"/>
  <c r="D3" i="8"/>
  <c r="E2" i="8"/>
  <c r="D2" i="8"/>
  <c r="A3" i="8"/>
  <c r="B2" i="8"/>
  <c r="A2" i="8"/>
  <c r="C10" i="3"/>
  <c r="C9" i="3"/>
  <c r="C8" i="3"/>
  <c r="C7" i="3"/>
  <c r="C6" i="3"/>
  <c r="C5" i="3"/>
  <c r="C4" i="3"/>
  <c r="C3" i="3"/>
  <c r="B10" i="3"/>
  <c r="B9" i="3"/>
  <c r="B8" i="3"/>
  <c r="B7" i="3"/>
  <c r="B6" i="3"/>
  <c r="B5" i="3"/>
  <c r="B4" i="3"/>
  <c r="B3" i="3"/>
  <c r="A10" i="3" l="1"/>
  <c r="A9" i="3"/>
  <c r="A8" i="3"/>
  <c r="A7" i="3"/>
  <c r="A6" i="3"/>
  <c r="A5" i="3"/>
  <c r="A4" i="3"/>
  <c r="A3" i="3"/>
  <c r="C13" i="2"/>
  <c r="C11" i="2"/>
  <c r="C10" i="2"/>
  <c r="C9" i="2"/>
  <c r="C8" i="2"/>
  <c r="C7" i="2"/>
  <c r="C6" i="2"/>
  <c r="C5" i="2"/>
  <c r="C4" i="2"/>
  <c r="C3" i="2"/>
  <c r="B3" i="2"/>
  <c r="B13" i="2"/>
  <c r="B11" i="2"/>
  <c r="B10" i="2"/>
  <c r="B9" i="2"/>
  <c r="B8" i="2"/>
  <c r="B7" i="2"/>
  <c r="B6" i="2"/>
  <c r="B5" i="2"/>
  <c r="B4" i="2"/>
  <c r="A3" i="2"/>
  <c r="A13" i="2"/>
  <c r="A11" i="2"/>
  <c r="A10" i="2"/>
  <c r="A9" i="2"/>
  <c r="A8" i="2"/>
  <c r="A7" i="2"/>
  <c r="A6" i="2"/>
  <c r="A5" i="2"/>
  <c r="A4" i="2"/>
  <c r="C64" i="1"/>
</calcChain>
</file>

<file path=xl/sharedStrings.xml><?xml version="1.0" encoding="utf-8"?>
<sst xmlns="http://schemas.openxmlformats.org/spreadsheetml/2006/main" count="221" uniqueCount="131">
  <si>
    <t>役職</t>
    <rPh sb="0" eb="2">
      <t>ヤクショク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</si>
  <si>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</si>
  <si>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</si>
  <si>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自治会長</t>
    <rPh sb="0" eb="4">
      <t>ジチカイチョウ</t>
    </rPh>
    <phoneticPr fontId="1"/>
  </si>
  <si>
    <t>副自治会長</t>
    <rPh sb="0" eb="5">
      <t>フクジチカイチョウ</t>
    </rPh>
    <phoneticPr fontId="1"/>
  </si>
  <si>
    <t>会計</t>
    <rPh sb="0" eb="2">
      <t>カイケイ</t>
    </rPh>
    <phoneticPr fontId="1"/>
  </si>
  <si>
    <t>書記</t>
    <rPh sb="0" eb="2">
      <t>ショキ</t>
    </rPh>
    <phoneticPr fontId="1"/>
  </si>
  <si>
    <t>1ブロック長</t>
    <rPh sb="5" eb="6">
      <t>チョウ</t>
    </rPh>
    <phoneticPr fontId="1"/>
  </si>
  <si>
    <t>2ブロック長</t>
    <rPh sb="5" eb="6">
      <t>チョウ</t>
    </rPh>
    <phoneticPr fontId="1"/>
  </si>
  <si>
    <t>3ブロック長</t>
    <rPh sb="5" eb="6">
      <t>チョウ</t>
    </rPh>
    <phoneticPr fontId="1"/>
  </si>
  <si>
    <t>4ブロック長</t>
    <rPh sb="5" eb="6">
      <t>チョウ</t>
    </rPh>
    <phoneticPr fontId="1"/>
  </si>
  <si>
    <t>広報委員</t>
    <rPh sb="0" eb="4">
      <t>コウホウイイン</t>
    </rPh>
    <phoneticPr fontId="1"/>
  </si>
  <si>
    <t>1組長</t>
    <rPh sb="1" eb="3">
      <t>クミチョウ</t>
    </rPh>
    <phoneticPr fontId="1"/>
  </si>
  <si>
    <t>2組長</t>
    <rPh sb="1" eb="3">
      <t>クミチョウ</t>
    </rPh>
    <phoneticPr fontId="1"/>
  </si>
  <si>
    <t>3組長</t>
    <rPh sb="1" eb="3">
      <t>クミチョウ</t>
    </rPh>
    <phoneticPr fontId="1"/>
  </si>
  <si>
    <t>5組長</t>
    <rPh sb="1" eb="3">
      <t>クミチョウ</t>
    </rPh>
    <phoneticPr fontId="1"/>
  </si>
  <si>
    <t>6組長</t>
    <rPh sb="1" eb="3">
      <t>クミチョウ</t>
    </rPh>
    <phoneticPr fontId="1"/>
  </si>
  <si>
    <t>7組長</t>
    <rPh sb="1" eb="3">
      <t>クミチョウ</t>
    </rPh>
    <phoneticPr fontId="1"/>
  </si>
  <si>
    <t>10組長</t>
    <rPh sb="2" eb="4">
      <t>クミチョウ</t>
    </rPh>
    <phoneticPr fontId="1"/>
  </si>
  <si>
    <t>11組長</t>
    <rPh sb="2" eb="4">
      <t>クミチョウ</t>
    </rPh>
    <phoneticPr fontId="1"/>
  </si>
  <si>
    <t>12組長</t>
    <rPh sb="2" eb="4">
      <t>クミチョウ</t>
    </rPh>
    <phoneticPr fontId="1"/>
  </si>
  <si>
    <t>13組長</t>
    <rPh sb="2" eb="4">
      <t>クミチョウ</t>
    </rPh>
    <phoneticPr fontId="1"/>
  </si>
  <si>
    <t>14組長</t>
    <rPh sb="2" eb="4">
      <t>クミチョウ</t>
    </rPh>
    <phoneticPr fontId="1"/>
  </si>
  <si>
    <t>15組長</t>
    <rPh sb="2" eb="4">
      <t>クミチョウ</t>
    </rPh>
    <phoneticPr fontId="1"/>
  </si>
  <si>
    <t>16組長</t>
    <rPh sb="2" eb="4">
      <t>クミチョウ</t>
    </rPh>
    <phoneticPr fontId="1"/>
  </si>
  <si>
    <t>17組長</t>
    <rPh sb="2" eb="4">
      <t>クミチョウ</t>
    </rPh>
    <phoneticPr fontId="1"/>
  </si>
  <si>
    <t>19組長</t>
    <rPh sb="2" eb="4">
      <t>クミチョウ</t>
    </rPh>
    <phoneticPr fontId="1"/>
  </si>
  <si>
    <t>18組長</t>
    <rPh sb="2" eb="4">
      <t>クミチョウ</t>
    </rPh>
    <phoneticPr fontId="1"/>
  </si>
  <si>
    <t>20組長</t>
    <rPh sb="2" eb="4">
      <t>クミチョウ</t>
    </rPh>
    <phoneticPr fontId="1"/>
  </si>
  <si>
    <t>21組長</t>
    <rPh sb="2" eb="4">
      <t>クミチョウ</t>
    </rPh>
    <phoneticPr fontId="1"/>
  </si>
  <si>
    <t>22組長</t>
    <rPh sb="2" eb="4">
      <t>クミチョウ</t>
    </rPh>
    <phoneticPr fontId="1"/>
  </si>
  <si>
    <t>23組長</t>
    <rPh sb="2" eb="4">
      <t>クミチョウ</t>
    </rPh>
    <phoneticPr fontId="1"/>
  </si>
  <si>
    <t>24組長</t>
    <rPh sb="2" eb="4">
      <t>クミチョウ</t>
    </rPh>
    <phoneticPr fontId="1"/>
  </si>
  <si>
    <t>25組長</t>
    <rPh sb="2" eb="4">
      <t>クミチョウ</t>
    </rPh>
    <phoneticPr fontId="1"/>
  </si>
  <si>
    <t>26組長</t>
    <rPh sb="2" eb="4">
      <t>クミチョウ</t>
    </rPh>
    <phoneticPr fontId="1"/>
  </si>
  <si>
    <t>28組長</t>
    <rPh sb="2" eb="4">
      <t>クミチョウ</t>
    </rPh>
    <phoneticPr fontId="1"/>
  </si>
  <si>
    <t>29組長</t>
    <rPh sb="2" eb="4">
      <t>クミチョウ</t>
    </rPh>
    <phoneticPr fontId="1"/>
  </si>
  <si>
    <t>30組長</t>
    <rPh sb="2" eb="4">
      <t>クミチョウ</t>
    </rPh>
    <phoneticPr fontId="1"/>
  </si>
  <si>
    <t>31組長</t>
    <rPh sb="2" eb="4">
      <t>クミチョウ</t>
    </rPh>
    <phoneticPr fontId="1"/>
  </si>
  <si>
    <t>32組長</t>
    <rPh sb="2" eb="4">
      <t>クミチョウ</t>
    </rPh>
    <phoneticPr fontId="1"/>
  </si>
  <si>
    <t>33組長</t>
    <rPh sb="2" eb="4">
      <t>クミチョウ</t>
    </rPh>
    <phoneticPr fontId="1"/>
  </si>
  <si>
    <t>34組長</t>
    <rPh sb="2" eb="4">
      <t>クミチョウ</t>
    </rPh>
    <phoneticPr fontId="1"/>
  </si>
  <si>
    <t>35組長</t>
    <rPh sb="2" eb="4">
      <t>クミチョウ</t>
    </rPh>
    <phoneticPr fontId="1"/>
  </si>
  <si>
    <t>36組長</t>
    <rPh sb="2" eb="4">
      <t>クミチョウ</t>
    </rPh>
    <phoneticPr fontId="1"/>
  </si>
  <si>
    <t>37組長</t>
    <rPh sb="2" eb="4">
      <t>クミチョウ</t>
    </rPh>
    <phoneticPr fontId="1"/>
  </si>
  <si>
    <t>38組長</t>
    <rPh sb="2" eb="4">
      <t>クミチョウ</t>
    </rPh>
    <phoneticPr fontId="1"/>
  </si>
  <si>
    <t>39組長</t>
    <rPh sb="2" eb="4">
      <t>クミチョウ</t>
    </rPh>
    <phoneticPr fontId="1"/>
  </si>
  <si>
    <t>40組長</t>
    <rPh sb="2" eb="4">
      <t>クミチョウ</t>
    </rPh>
    <phoneticPr fontId="1"/>
  </si>
  <si>
    <t>41組長</t>
    <rPh sb="2" eb="4">
      <t>クミチョウ</t>
    </rPh>
    <phoneticPr fontId="1"/>
  </si>
  <si>
    <t>合計</t>
    <rPh sb="0" eb="2">
      <t>ゴウケイ</t>
    </rPh>
    <phoneticPr fontId="1"/>
  </si>
  <si>
    <t>領収サイン</t>
    <rPh sb="0" eb="2">
      <t>リョウシュウ</t>
    </rPh>
    <phoneticPr fontId="1"/>
  </si>
  <si>
    <t>役員手当チェック表</t>
    <rPh sb="0" eb="2">
      <t>ヤクイン</t>
    </rPh>
    <rPh sb="2" eb="4">
      <t>テアテ</t>
    </rPh>
    <rPh sb="8" eb="9">
      <t>ヒョウ</t>
    </rPh>
    <phoneticPr fontId="1"/>
  </si>
  <si>
    <t>役員・組長手当一覧</t>
    <rPh sb="0" eb="2">
      <t>ヤクイン</t>
    </rPh>
    <rPh sb="3" eb="9">
      <t>クミチョウテアテイチラン</t>
    </rPh>
    <phoneticPr fontId="1"/>
  </si>
  <si>
    <t>様</t>
    <rPh sb="0" eb="1">
      <t>サマ</t>
    </rPh>
    <phoneticPr fontId="1"/>
  </si>
  <si>
    <t>4組長</t>
    <rPh sb="1" eb="3">
      <t>クミチョウ</t>
    </rPh>
    <phoneticPr fontId="1"/>
  </si>
  <si>
    <t>8組長</t>
    <rPh sb="1" eb="3">
      <t>クミチョウ</t>
    </rPh>
    <phoneticPr fontId="1"/>
  </si>
  <si>
    <t>９組長</t>
    <rPh sb="1" eb="3">
      <t>クミチョウ</t>
    </rPh>
    <phoneticPr fontId="1"/>
  </si>
  <si>
    <t>27組長</t>
    <rPh sb="2" eb="4">
      <t>クミチョウ</t>
    </rPh>
    <phoneticPr fontId="1"/>
  </si>
  <si>
    <t>31組 太郎</t>
    <rPh sb="2" eb="3">
      <t>クミ</t>
    </rPh>
    <rPh sb="4" eb="6">
      <t>タロウ</t>
    </rPh>
    <phoneticPr fontId="1"/>
  </si>
  <si>
    <t>32組 太郎</t>
    <rPh sb="2" eb="3">
      <t>クミ</t>
    </rPh>
    <phoneticPr fontId="1"/>
  </si>
  <si>
    <t>33組 太郎</t>
    <rPh sb="2" eb="3">
      <t>クミ</t>
    </rPh>
    <phoneticPr fontId="1"/>
  </si>
  <si>
    <t>34組 太郎</t>
    <rPh sb="2" eb="3">
      <t>クミ</t>
    </rPh>
    <phoneticPr fontId="1"/>
  </si>
  <si>
    <t>35組 太郎</t>
    <rPh sb="2" eb="3">
      <t>クミ</t>
    </rPh>
    <phoneticPr fontId="1"/>
  </si>
  <si>
    <t>36組 太郎</t>
    <rPh sb="2" eb="3">
      <t>クミ</t>
    </rPh>
    <phoneticPr fontId="1"/>
  </si>
  <si>
    <t>37組 太郎</t>
    <rPh sb="2" eb="3">
      <t>クミ</t>
    </rPh>
    <phoneticPr fontId="1"/>
  </si>
  <si>
    <t>38組 太郎</t>
    <rPh sb="2" eb="3">
      <t>クミ</t>
    </rPh>
    <phoneticPr fontId="1"/>
  </si>
  <si>
    <t>39組 太郎</t>
    <rPh sb="2" eb="3">
      <t>クミ</t>
    </rPh>
    <phoneticPr fontId="1"/>
  </si>
  <si>
    <t>40組 太郎</t>
    <rPh sb="2" eb="3">
      <t>クミ</t>
    </rPh>
    <phoneticPr fontId="1"/>
  </si>
  <si>
    <t>41組 太郎</t>
    <rPh sb="2" eb="3">
      <t>クミ</t>
    </rPh>
    <phoneticPr fontId="1"/>
  </si>
  <si>
    <t>42組長</t>
    <rPh sb="2" eb="4">
      <t>クミチョウ</t>
    </rPh>
    <phoneticPr fontId="1"/>
  </si>
  <si>
    <t>43組長</t>
    <rPh sb="2" eb="4">
      <t>クミチョウ</t>
    </rPh>
    <phoneticPr fontId="1"/>
  </si>
  <si>
    <t>44組長</t>
    <rPh sb="2" eb="4">
      <t>クミチョウ</t>
    </rPh>
    <phoneticPr fontId="1"/>
  </si>
  <si>
    <t>45組長</t>
    <rPh sb="2" eb="4">
      <t>クミチョウ</t>
    </rPh>
    <phoneticPr fontId="1"/>
  </si>
  <si>
    <t>46組長</t>
    <rPh sb="2" eb="4">
      <t>クミチョウ</t>
    </rPh>
    <phoneticPr fontId="1"/>
  </si>
  <si>
    <t>47組長</t>
    <rPh sb="2" eb="4">
      <t>クミチョウ</t>
    </rPh>
    <phoneticPr fontId="1"/>
  </si>
  <si>
    <t>48組長</t>
    <rPh sb="2" eb="4">
      <t>クミチョウ</t>
    </rPh>
    <phoneticPr fontId="1"/>
  </si>
  <si>
    <t>49組長</t>
    <rPh sb="2" eb="4">
      <t>クミチョウ</t>
    </rPh>
    <phoneticPr fontId="1"/>
  </si>
  <si>
    <t>50組長</t>
    <rPh sb="2" eb="3">
      <t>クミ</t>
    </rPh>
    <rPh sb="3" eb="4">
      <t>チョウ</t>
    </rPh>
    <phoneticPr fontId="1"/>
  </si>
  <si>
    <t>42組 太郎</t>
    <rPh sb="2" eb="3">
      <t>クミ</t>
    </rPh>
    <phoneticPr fontId="1"/>
  </si>
  <si>
    <t>43組 太郎</t>
    <phoneticPr fontId="1"/>
  </si>
  <si>
    <t>44組 太郎</t>
    <phoneticPr fontId="1"/>
  </si>
  <si>
    <t>45組 太郎</t>
    <rPh sb="2" eb="3">
      <t>クミ</t>
    </rPh>
    <phoneticPr fontId="1"/>
  </si>
  <si>
    <t>46組 太郎</t>
    <rPh sb="2" eb="3">
      <t>クミ</t>
    </rPh>
    <phoneticPr fontId="1"/>
  </si>
  <si>
    <t>47組 太郎</t>
    <rPh sb="2" eb="3">
      <t>クミ</t>
    </rPh>
    <phoneticPr fontId="1"/>
  </si>
  <si>
    <t>48組 太郎</t>
    <rPh sb="2" eb="3">
      <t>クミ</t>
    </rPh>
    <phoneticPr fontId="1"/>
  </si>
  <si>
    <t>49組 太郎</t>
    <rPh sb="2" eb="3">
      <t>クミ</t>
    </rPh>
    <phoneticPr fontId="1"/>
  </si>
  <si>
    <t>50組 太郎</t>
    <rPh sb="2" eb="3">
      <t>クミ</t>
    </rPh>
    <phoneticPr fontId="1"/>
  </si>
  <si>
    <t>29組 太郎</t>
    <rPh sb="2" eb="3">
      <t>クミ</t>
    </rPh>
    <phoneticPr fontId="1"/>
  </si>
  <si>
    <t>30組 太郎</t>
    <rPh sb="2" eb="3">
      <t>クミ</t>
    </rPh>
    <phoneticPr fontId="1"/>
  </si>
  <si>
    <t>27組 太郎</t>
    <rPh sb="2" eb="3">
      <t>クミ</t>
    </rPh>
    <phoneticPr fontId="1"/>
  </si>
  <si>
    <t>26組 太郎</t>
    <rPh sb="2" eb="3">
      <t>クミ</t>
    </rPh>
    <phoneticPr fontId="1"/>
  </si>
  <si>
    <t>25組 太郎</t>
    <rPh sb="2" eb="3">
      <t>クミ</t>
    </rPh>
    <phoneticPr fontId="1"/>
  </si>
  <si>
    <t>24組 太郎</t>
    <rPh sb="2" eb="3">
      <t>クミ</t>
    </rPh>
    <phoneticPr fontId="1"/>
  </si>
  <si>
    <t>23組 太郎</t>
    <rPh sb="2" eb="3">
      <t>クミ</t>
    </rPh>
    <phoneticPr fontId="1"/>
  </si>
  <si>
    <t>22組 太郎</t>
    <rPh sb="2" eb="3">
      <t>クミ</t>
    </rPh>
    <phoneticPr fontId="1"/>
  </si>
  <si>
    <t>21組 太郎</t>
    <rPh sb="2" eb="3">
      <t>クミ</t>
    </rPh>
    <phoneticPr fontId="1"/>
  </si>
  <si>
    <t>20組 太郎</t>
    <rPh sb="2" eb="3">
      <t>クミ</t>
    </rPh>
    <phoneticPr fontId="1"/>
  </si>
  <si>
    <t>19組 太郎</t>
    <rPh sb="2" eb="3">
      <t>クミ</t>
    </rPh>
    <phoneticPr fontId="1"/>
  </si>
  <si>
    <t>18組 太郎</t>
    <rPh sb="2" eb="3">
      <t>クミ</t>
    </rPh>
    <phoneticPr fontId="1"/>
  </si>
  <si>
    <t>17組 太郎</t>
    <rPh sb="2" eb="3">
      <t>クミ</t>
    </rPh>
    <phoneticPr fontId="1"/>
  </si>
  <si>
    <t>16組 太郎</t>
    <rPh sb="2" eb="3">
      <t>クミ</t>
    </rPh>
    <phoneticPr fontId="1"/>
  </si>
  <si>
    <t>15組 太郎</t>
    <rPh sb="2" eb="3">
      <t>クミ</t>
    </rPh>
    <phoneticPr fontId="1"/>
  </si>
  <si>
    <t>13組 太郎</t>
    <rPh sb="2" eb="3">
      <t>クミ</t>
    </rPh>
    <phoneticPr fontId="1"/>
  </si>
  <si>
    <t>12組 太郎</t>
    <rPh sb="2" eb="3">
      <t>クミ</t>
    </rPh>
    <phoneticPr fontId="1"/>
  </si>
  <si>
    <t>11組 太郎</t>
    <rPh sb="2" eb="3">
      <t>クミ</t>
    </rPh>
    <phoneticPr fontId="1"/>
  </si>
  <si>
    <t>10組 太郎</t>
    <rPh sb="2" eb="3">
      <t>クミ</t>
    </rPh>
    <phoneticPr fontId="1"/>
  </si>
  <si>
    <t>9組  太郎</t>
    <rPh sb="1" eb="2">
      <t>クミ</t>
    </rPh>
    <phoneticPr fontId="1"/>
  </si>
  <si>
    <t>8組 太郎</t>
    <rPh sb="1" eb="2">
      <t>クミ</t>
    </rPh>
    <phoneticPr fontId="1"/>
  </si>
  <si>
    <t>7組 太郎</t>
    <rPh sb="1" eb="2">
      <t>クミ</t>
    </rPh>
    <phoneticPr fontId="1"/>
  </si>
  <si>
    <t>6組 太郎</t>
    <rPh sb="1" eb="2">
      <t>クミ</t>
    </rPh>
    <phoneticPr fontId="1"/>
  </si>
  <si>
    <t>5組 太郎</t>
    <rPh sb="1" eb="2">
      <t>クミ</t>
    </rPh>
    <phoneticPr fontId="1"/>
  </si>
  <si>
    <t>4組 太郎</t>
    <rPh sb="1" eb="2">
      <t>クミ</t>
    </rPh>
    <phoneticPr fontId="1"/>
  </si>
  <si>
    <t>3組 太郎</t>
    <rPh sb="1" eb="2">
      <t>クミ</t>
    </rPh>
    <phoneticPr fontId="1"/>
  </si>
  <si>
    <t>2組 太郎</t>
    <rPh sb="1" eb="2">
      <t>クミ</t>
    </rPh>
    <rPh sb="3" eb="5">
      <t>タロウ</t>
    </rPh>
    <phoneticPr fontId="1"/>
  </si>
  <si>
    <t>1組 太郎</t>
    <rPh sb="1" eb="2">
      <t>クミ</t>
    </rPh>
    <rPh sb="3" eb="5">
      <t>タロウ</t>
    </rPh>
    <phoneticPr fontId="1"/>
  </si>
  <si>
    <t>広報 太郎</t>
    <rPh sb="0" eb="2">
      <t>コウホウ</t>
    </rPh>
    <phoneticPr fontId="1"/>
  </si>
  <si>
    <t>4ブロ 太郎</t>
    <phoneticPr fontId="1"/>
  </si>
  <si>
    <t>3ブロ 太郎</t>
    <phoneticPr fontId="1"/>
  </si>
  <si>
    <t>2ブロ 太郎</t>
    <phoneticPr fontId="1"/>
  </si>
  <si>
    <t>1ブロ 太郎</t>
    <phoneticPr fontId="1"/>
  </si>
  <si>
    <t>書記 太郎</t>
    <rPh sb="0" eb="2">
      <t>ショキ</t>
    </rPh>
    <phoneticPr fontId="1"/>
  </si>
  <si>
    <t>会計 太郎</t>
    <rPh sb="0" eb="2">
      <t>カイケイ</t>
    </rPh>
    <phoneticPr fontId="1"/>
  </si>
  <si>
    <t>副会長 太郎</t>
    <rPh sb="0" eb="3">
      <t>フクカイチョウ</t>
    </rPh>
    <phoneticPr fontId="1"/>
  </si>
  <si>
    <t xml:space="preserve"> 会長 太郎</t>
    <rPh sb="1" eb="3">
      <t>カイチョウ</t>
    </rPh>
    <phoneticPr fontId="1"/>
  </si>
  <si>
    <t>14組 太郎</t>
    <rPh sb="2" eb="3">
      <t>クミ</t>
    </rPh>
    <phoneticPr fontId="1"/>
  </si>
  <si>
    <t>28組 太郎</t>
    <rPh sb="2" eb="3">
      <t>クミ</t>
    </rPh>
    <phoneticPr fontId="1"/>
  </si>
  <si>
    <t>組長手当チェック表</t>
    <phoneticPr fontId="1"/>
  </si>
  <si>
    <t>組長手当チェック表</t>
    <rPh sb="0" eb="2">
      <t>クミチョウ</t>
    </rPh>
    <rPh sb="2" eb="4">
      <t>テアテ</t>
    </rPh>
    <rPh sb="8" eb="9">
      <t>ヒョウ</t>
    </rPh>
    <phoneticPr fontId="1"/>
  </si>
  <si>
    <t>役員、1～5ブロック・ラベルのシートは保護されています。</t>
    <rPh sb="0" eb="2">
      <t>ヤクイン</t>
    </rPh>
    <rPh sb="19" eb="21">
      <t>ホゴ</t>
    </rPh>
    <phoneticPr fontId="1"/>
  </si>
  <si>
    <t>5ブロック長</t>
    <rPh sb="5" eb="6">
      <t>チョウ</t>
    </rPh>
    <phoneticPr fontId="1"/>
  </si>
  <si>
    <t>5ブロ 太郎</t>
    <rPh sb="4" eb="6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</si>
</sst>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0" fillId="0" borderId="2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B331-FAB2-42A9-8FDE-E303A8D3A9BB}">
  <dimension ref="A1:C66"/>
  <sheetViews>
    <sheetView tabSelected="1" workbookViewId="0">
      <selection activeCell="C24" sqref="C24"/>
    </sheetView>
  </sheetViews>
  <sheetFormatPr defaultRowHeight="18.75" x14ac:dyDescent="0.4"/>
  <cols>
    <col min="1" max="1" width="19.75" customWidth="1"/>
    <col min="2" max="2" width="26.375" style="36" customWidth="1"/>
    <col min="3" max="3" width="29" style="30" customWidth="1"/>
  </cols>
  <sheetData>
    <row r="1" spans="1:3" ht="69.95" customHeight="1" x14ac:dyDescent="0.4">
      <c r="A1" s="37" t="s">
        <v>52</v>
      </c>
      <c r="B1" s="38"/>
      <c r="C1" s="38"/>
    </row>
    <row r="2" spans="1:3" x14ac:dyDescent="0.4">
      <c r="A2" s="3" t="s">
        <v>0</v>
      </c>
      <c r="B2" s="31" t="s">
        <v>1</v>
      </c>
      <c r="C2" s="27" t="s">
        <v>2</v>
      </c>
    </row>
    <row r="3" spans="1:3" x14ac:dyDescent="0.4">
      <c r="A3" s="4" t="s">
        <v>3</v>
      </c>
      <c r="B3" s="32" t="s">
        <v>123</v>
      </c>
      <c r="C3" s="28">
        <v>68000</v>
      </c>
    </row>
    <row r="4" spans="1:3" x14ac:dyDescent="0.4">
      <c r="A4" s="4" t="s">
        <v>4</v>
      </c>
      <c r="B4" s="33" t="s">
        <v>122</v>
      </c>
      <c r="C4" s="28">
        <v>25000</v>
      </c>
    </row>
    <row r="5" spans="1:3" x14ac:dyDescent="0.4">
      <c r="A5" s="4" t="s">
        <v>4</v>
      </c>
      <c r="B5" s="32" t="s">
        <v>122</v>
      </c>
      <c r="C5" s="28">
        <v>25000</v>
      </c>
    </row>
    <row r="6" spans="1:3" x14ac:dyDescent="0.4">
      <c r="A6" s="4" t="s">
        <v>5</v>
      </c>
      <c r="B6" s="33" t="s">
        <v>121</v>
      </c>
      <c r="C6" s="28">
        <v>27000</v>
      </c>
    </row>
    <row r="7" spans="1:3" x14ac:dyDescent="0.4">
      <c r="A7" s="4" t="s">
        <v>6</v>
      </c>
      <c r="B7" s="33" t="s">
        <v>120</v>
      </c>
      <c r="C7" s="28">
        <v>25000</v>
      </c>
    </row>
    <row r="8" spans="1:3" x14ac:dyDescent="0.4">
      <c r="A8" s="4" t="s">
        <v>7</v>
      </c>
      <c r="B8" s="33" t="s">
        <v>119</v>
      </c>
      <c r="C8" s="28">
        <v>15000</v>
      </c>
    </row>
    <row r="9" spans="1:3" x14ac:dyDescent="0.4">
      <c r="A9" s="4" t="s">
        <v>8</v>
      </c>
      <c r="B9" s="33" t="s">
        <v>118</v>
      </c>
      <c r="C9" s="28">
        <v>15000</v>
      </c>
    </row>
    <row r="10" spans="1:3" x14ac:dyDescent="0.4">
      <c r="A10" s="4" t="s">
        <v>9</v>
      </c>
      <c r="B10" s="33" t="s">
        <v>117</v>
      </c>
      <c r="C10" s="28">
        <v>15000</v>
      </c>
    </row>
    <row r="11" spans="1:3" x14ac:dyDescent="0.4">
      <c r="A11" s="4" t="s">
        <v>10</v>
      </c>
      <c r="B11" s="33" t="s">
        <v>116</v>
      </c>
      <c r="C11" s="28">
        <v>15000</v>
      </c>
    </row>
    <row r="12" spans="1:3" x14ac:dyDescent="0.4">
      <c r="A12" s="4" t="s">
        <v>129</v>
      </c>
      <c r="B12" s="33" t="s">
        <v>130</v>
      </c>
      <c r="C12" s="28">
        <v>15000</v>
      </c>
    </row>
    <row r="13" spans="1:3" x14ac:dyDescent="0.4">
      <c r="A13" s="4" t="s">
        <v>11</v>
      </c>
      <c r="B13" s="33" t="s">
        <v>115</v>
      </c>
      <c r="C13" s="28">
        <v>25000</v>
      </c>
    </row>
    <row r="14" spans="1:3" x14ac:dyDescent="0.4">
      <c r="A14" s="4" t="s">
        <v>12</v>
      </c>
      <c r="B14" s="34" t="s">
        <v>114</v>
      </c>
      <c r="C14" s="28">
        <v>4000</v>
      </c>
    </row>
    <row r="15" spans="1:3" x14ac:dyDescent="0.4">
      <c r="A15" s="4" t="s">
        <v>13</v>
      </c>
      <c r="B15" s="34" t="s">
        <v>113</v>
      </c>
      <c r="C15" s="43">
        <v>4000</v>
      </c>
    </row>
    <row r="16" spans="1:3" x14ac:dyDescent="0.4">
      <c r="A16" s="4" t="s">
        <v>14</v>
      </c>
      <c r="B16" s="34" t="s">
        <v>112</v>
      </c>
      <c r="C16" s="28">
        <v>4000</v>
      </c>
    </row>
    <row r="17" spans="1:3" x14ac:dyDescent="0.4">
      <c r="A17" s="4" t="s">
        <v>54</v>
      </c>
      <c r="B17" s="34" t="s">
        <v>111</v>
      </c>
      <c r="C17" s="28">
        <v>4000</v>
      </c>
    </row>
    <row r="18" spans="1:3" x14ac:dyDescent="0.4">
      <c r="A18" s="4" t="s">
        <v>15</v>
      </c>
      <c r="B18" s="34" t="s">
        <v>110</v>
      </c>
      <c r="C18" s="28">
        <v>4000</v>
      </c>
    </row>
    <row r="19" spans="1:3" x14ac:dyDescent="0.4">
      <c r="A19" s="4" t="s">
        <v>16</v>
      </c>
      <c r="B19" s="34" t="s">
        <v>109</v>
      </c>
      <c r="C19" s="28">
        <v>4000</v>
      </c>
    </row>
    <row r="20" spans="1:3" x14ac:dyDescent="0.4">
      <c r="A20" s="4" t="s">
        <v>17</v>
      </c>
      <c r="B20" s="34" t="s">
        <v>108</v>
      </c>
      <c r="C20" s="28">
        <v>4000</v>
      </c>
    </row>
    <row r="21" spans="1:3" x14ac:dyDescent="0.4">
      <c r="A21" s="4" t="s">
        <v>55</v>
      </c>
      <c r="B21" s="34" t="s">
        <v>107</v>
      </c>
      <c r="C21" s="28">
        <v>4000</v>
      </c>
    </row>
    <row r="22" spans="1:3" x14ac:dyDescent="0.4">
      <c r="A22" s="4" t="s">
        <v>56</v>
      </c>
      <c r="B22" s="34" t="s">
        <v>106</v>
      </c>
      <c r="C22" s="28">
        <v>4000</v>
      </c>
    </row>
    <row r="23" spans="1:3" x14ac:dyDescent="0.4">
      <c r="A23" s="4" t="s">
        <v>18</v>
      </c>
      <c r="B23" s="34" t="s">
        <v>105</v>
      </c>
      <c r="C23" s="28">
        <v>4000</v>
      </c>
    </row>
    <row r="24" spans="1:3" x14ac:dyDescent="0.4">
      <c r="A24" s="4" t="s">
        <v>19</v>
      </c>
      <c r="B24" s="34" t="s">
        <v>104</v>
      </c>
      <c r="C24" s="28">
        <v>4000</v>
      </c>
    </row>
    <row r="25" spans="1:3" x14ac:dyDescent="0.4">
      <c r="A25" s="4" t="s">
        <v>20</v>
      </c>
      <c r="B25" s="34" t="s">
        <v>103</v>
      </c>
      <c r="C25" s="28">
        <v>4000</v>
      </c>
    </row>
    <row r="26" spans="1:3" x14ac:dyDescent="0.4">
      <c r="A26" s="4" t="s">
        <v>21</v>
      </c>
      <c r="B26" s="34" t="s">
        <v>102</v>
      </c>
      <c r="C26" s="28">
        <v>4000</v>
      </c>
    </row>
    <row r="27" spans="1:3" x14ac:dyDescent="0.4">
      <c r="A27" s="4" t="s">
        <v>22</v>
      </c>
      <c r="B27" s="34" t="s">
        <v>124</v>
      </c>
      <c r="C27" s="28">
        <v>4000</v>
      </c>
    </row>
    <row r="28" spans="1:3" x14ac:dyDescent="0.4">
      <c r="A28" s="4" t="s">
        <v>23</v>
      </c>
      <c r="B28" s="34" t="s">
        <v>101</v>
      </c>
      <c r="C28" s="28">
        <v>4000</v>
      </c>
    </row>
    <row r="29" spans="1:3" x14ac:dyDescent="0.4">
      <c r="A29" s="4" t="s">
        <v>24</v>
      </c>
      <c r="B29" s="34" t="s">
        <v>100</v>
      </c>
      <c r="C29" s="28">
        <v>4000</v>
      </c>
    </row>
    <row r="30" spans="1:3" x14ac:dyDescent="0.4">
      <c r="A30" s="4" t="s">
        <v>25</v>
      </c>
      <c r="B30" s="34" t="s">
        <v>99</v>
      </c>
      <c r="C30" s="28">
        <v>4000</v>
      </c>
    </row>
    <row r="31" spans="1:3" x14ac:dyDescent="0.4">
      <c r="A31" s="4" t="s">
        <v>27</v>
      </c>
      <c r="B31" s="34" t="s">
        <v>98</v>
      </c>
      <c r="C31" s="28">
        <v>4000</v>
      </c>
    </row>
    <row r="32" spans="1:3" x14ac:dyDescent="0.4">
      <c r="A32" s="4" t="s">
        <v>26</v>
      </c>
      <c r="B32" s="34" t="s">
        <v>97</v>
      </c>
      <c r="C32" s="28">
        <v>4000</v>
      </c>
    </row>
    <row r="33" spans="1:3" x14ac:dyDescent="0.4">
      <c r="A33" s="4" t="s">
        <v>28</v>
      </c>
      <c r="B33" s="34" t="s">
        <v>96</v>
      </c>
      <c r="C33" s="28">
        <v>4000</v>
      </c>
    </row>
    <row r="34" spans="1:3" x14ac:dyDescent="0.4">
      <c r="A34" s="4" t="s">
        <v>29</v>
      </c>
      <c r="B34" s="34" t="s">
        <v>95</v>
      </c>
      <c r="C34" s="28">
        <v>4000</v>
      </c>
    </row>
    <row r="35" spans="1:3" x14ac:dyDescent="0.4">
      <c r="A35" s="4" t="s">
        <v>30</v>
      </c>
      <c r="B35" s="34" t="s">
        <v>94</v>
      </c>
      <c r="C35" s="28">
        <v>4000</v>
      </c>
    </row>
    <row r="36" spans="1:3" x14ac:dyDescent="0.4">
      <c r="A36" s="4" t="s">
        <v>31</v>
      </c>
      <c r="B36" s="34" t="s">
        <v>93</v>
      </c>
      <c r="C36" s="28">
        <v>4000</v>
      </c>
    </row>
    <row r="37" spans="1:3" x14ac:dyDescent="0.4">
      <c r="A37" s="4" t="s">
        <v>32</v>
      </c>
      <c r="B37" s="34" t="s">
        <v>92</v>
      </c>
      <c r="C37" s="28">
        <v>4000</v>
      </c>
    </row>
    <row r="38" spans="1:3" x14ac:dyDescent="0.4">
      <c r="A38" s="4" t="s">
        <v>33</v>
      </c>
      <c r="B38" s="34" t="s">
        <v>91</v>
      </c>
      <c r="C38" s="28">
        <v>4000</v>
      </c>
    </row>
    <row r="39" spans="1:3" x14ac:dyDescent="0.4">
      <c r="A39" s="4" t="s">
        <v>34</v>
      </c>
      <c r="B39" s="34" t="s">
        <v>90</v>
      </c>
      <c r="C39" s="28">
        <v>4000</v>
      </c>
    </row>
    <row r="40" spans="1:3" x14ac:dyDescent="0.4">
      <c r="A40" s="4" t="s">
        <v>57</v>
      </c>
      <c r="B40" s="34" t="s">
        <v>89</v>
      </c>
      <c r="C40" s="28">
        <v>4000</v>
      </c>
    </row>
    <row r="41" spans="1:3" x14ac:dyDescent="0.4">
      <c r="A41" s="4" t="s">
        <v>35</v>
      </c>
      <c r="B41" s="34" t="s">
        <v>125</v>
      </c>
      <c r="C41" s="28">
        <v>4000</v>
      </c>
    </row>
    <row r="42" spans="1:3" x14ac:dyDescent="0.4">
      <c r="A42" s="4" t="s">
        <v>36</v>
      </c>
      <c r="B42" s="34" t="s">
        <v>87</v>
      </c>
      <c r="C42" s="28">
        <v>4000</v>
      </c>
    </row>
    <row r="43" spans="1:3" x14ac:dyDescent="0.4">
      <c r="A43" s="4" t="s">
        <v>37</v>
      </c>
      <c r="B43" s="34" t="s">
        <v>88</v>
      </c>
      <c r="C43" s="28">
        <v>4000</v>
      </c>
    </row>
    <row r="44" spans="1:3" x14ac:dyDescent="0.4">
      <c r="A44" s="4" t="s">
        <v>38</v>
      </c>
      <c r="B44" s="34" t="s">
        <v>58</v>
      </c>
      <c r="C44" s="28">
        <v>4000</v>
      </c>
    </row>
    <row r="45" spans="1:3" x14ac:dyDescent="0.4">
      <c r="A45" s="4" t="s">
        <v>39</v>
      </c>
      <c r="B45" s="34" t="s">
        <v>59</v>
      </c>
      <c r="C45" s="28">
        <v>4000</v>
      </c>
    </row>
    <row r="46" spans="1:3" x14ac:dyDescent="0.4">
      <c r="A46" s="4" t="s">
        <v>40</v>
      </c>
      <c r="B46" s="34" t="s">
        <v>60</v>
      </c>
      <c r="C46" s="28">
        <v>4000</v>
      </c>
    </row>
    <row r="47" spans="1:3" x14ac:dyDescent="0.4">
      <c r="A47" s="4" t="s">
        <v>41</v>
      </c>
      <c r="B47" s="34" t="s">
        <v>61</v>
      </c>
      <c r="C47" s="28">
        <v>4000</v>
      </c>
    </row>
    <row r="48" spans="1:3" x14ac:dyDescent="0.4">
      <c r="A48" s="4" t="s">
        <v>42</v>
      </c>
      <c r="B48" s="34" t="s">
        <v>62</v>
      </c>
      <c r="C48" s="28">
        <v>4000</v>
      </c>
    </row>
    <row r="49" spans="1:3" x14ac:dyDescent="0.4">
      <c r="A49" s="4" t="s">
        <v>43</v>
      </c>
      <c r="B49" s="34" t="s">
        <v>63</v>
      </c>
      <c r="C49" s="28">
        <v>4000</v>
      </c>
    </row>
    <row r="50" spans="1:3" x14ac:dyDescent="0.4">
      <c r="A50" s="4" t="s">
        <v>44</v>
      </c>
      <c r="B50" s="34" t="s">
        <v>64</v>
      </c>
      <c r="C50" s="28">
        <v>4000</v>
      </c>
    </row>
    <row r="51" spans="1:3" x14ac:dyDescent="0.4">
      <c r="A51" s="4" t="s">
        <v>45</v>
      </c>
      <c r="B51" s="34" t="s">
        <v>65</v>
      </c>
      <c r="C51" s="28">
        <v>4000</v>
      </c>
    </row>
    <row r="52" spans="1:3" x14ac:dyDescent="0.4">
      <c r="A52" s="4" t="s">
        <v>46</v>
      </c>
      <c r="B52" s="34" t="s">
        <v>66</v>
      </c>
      <c r="C52" s="28">
        <v>4000</v>
      </c>
    </row>
    <row r="53" spans="1:3" x14ac:dyDescent="0.4">
      <c r="A53" s="4" t="s">
        <v>47</v>
      </c>
      <c r="B53" s="34" t="s">
        <v>67</v>
      </c>
      <c r="C53" s="28">
        <v>4000</v>
      </c>
    </row>
    <row r="54" spans="1:3" x14ac:dyDescent="0.4">
      <c r="A54" s="4" t="s">
        <v>48</v>
      </c>
      <c r="B54" s="34" t="s">
        <v>68</v>
      </c>
      <c r="C54" s="28">
        <v>4000</v>
      </c>
    </row>
    <row r="55" spans="1:3" x14ac:dyDescent="0.4">
      <c r="A55" s="4" t="s">
        <v>69</v>
      </c>
      <c r="B55" s="34" t="s">
        <v>78</v>
      </c>
      <c r="C55" s="28">
        <v>4000</v>
      </c>
    </row>
    <row r="56" spans="1:3" x14ac:dyDescent="0.4">
      <c r="A56" s="4" t="s">
        <v>70</v>
      </c>
      <c r="B56" s="34" t="s">
        <v>79</v>
      </c>
      <c r="C56" s="28">
        <v>4000</v>
      </c>
    </row>
    <row r="57" spans="1:3" x14ac:dyDescent="0.4">
      <c r="A57" s="4" t="s">
        <v>71</v>
      </c>
      <c r="B57" s="34" t="s">
        <v>80</v>
      </c>
      <c r="C57" s="28">
        <v>4000</v>
      </c>
    </row>
    <row r="58" spans="1:3" x14ac:dyDescent="0.4">
      <c r="A58" s="4" t="s">
        <v>72</v>
      </c>
      <c r="B58" s="34" t="s">
        <v>81</v>
      </c>
      <c r="C58" s="28">
        <v>4000</v>
      </c>
    </row>
    <row r="59" spans="1:3" x14ac:dyDescent="0.4">
      <c r="A59" s="4" t="s">
        <v>73</v>
      </c>
      <c r="B59" s="34" t="s">
        <v>82</v>
      </c>
      <c r="C59" s="28">
        <v>4000</v>
      </c>
    </row>
    <row r="60" spans="1:3" x14ac:dyDescent="0.4">
      <c r="A60" s="4" t="s">
        <v>74</v>
      </c>
      <c r="B60" s="34" t="s">
        <v>83</v>
      </c>
      <c r="C60" s="28">
        <v>4000</v>
      </c>
    </row>
    <row r="61" spans="1:3" x14ac:dyDescent="0.4">
      <c r="A61" s="4" t="s">
        <v>75</v>
      </c>
      <c r="B61" s="34" t="s">
        <v>84</v>
      </c>
      <c r="C61" s="28">
        <v>4000</v>
      </c>
    </row>
    <row r="62" spans="1:3" x14ac:dyDescent="0.4">
      <c r="A62" s="4" t="s">
        <v>76</v>
      </c>
      <c r="B62" s="34" t="s">
        <v>85</v>
      </c>
      <c r="C62" s="28">
        <v>4000</v>
      </c>
    </row>
    <row r="63" spans="1:3" x14ac:dyDescent="0.4">
      <c r="A63" s="4" t="s">
        <v>77</v>
      </c>
      <c r="B63" s="32" t="s">
        <v>86</v>
      </c>
      <c r="C63" s="28">
        <v>4000</v>
      </c>
    </row>
    <row r="64" spans="1:3" x14ac:dyDescent="0.4">
      <c r="A64" s="5" t="s">
        <v>49</v>
      </c>
      <c r="B64" s="35"/>
      <c r="C64" s="29">
        <f>SUM(C3:C63)</f>
        <v>470000</v>
      </c>
    </row>
    <row r="66" spans="1:3" x14ac:dyDescent="0.4">
      <c r="A66" s="39" t="s">
        <v>128</v>
      </c>
      <c r="B66" s="39"/>
      <c r="C66" s="39"/>
    </row>
  </sheetData>
  <mergeCells count="2">
    <mergeCell ref="A1:C1"/>
    <mergeCell ref="A66:C6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4268-C927-4205-9279-41328536C7D3}">
  <dimension ref="A1:D13"/>
  <sheetViews>
    <sheetView workbookViewId="0">
      <selection activeCell="B13" sqref="B13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ht="69.95" customHeight="1" x14ac:dyDescent="0.4">
      <c r="A1" s="38" t="s">
        <v>51</v>
      </c>
      <c r="B1" s="38"/>
      <c r="C1" s="38"/>
      <c r="D1" s="38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役員・組長一覧!A3</f>
        <v>自治会長</v>
      </c>
      <c r="B3" s="13" t="str">
        <f>役員・組長一覧!B3</f>
        <v xml:space="preserve"> 会長 太郎</v>
      </c>
      <c r="C3" s="8">
        <f>役員・組長一覧!C3</f>
        <v>68000</v>
      </c>
      <c r="D3" s="9"/>
    </row>
    <row r="4" spans="1:4" ht="45" customHeight="1" x14ac:dyDescent="0.4">
      <c r="A4" s="18" t="str">
        <f>役員・組長一覧!A4</f>
        <v>副自治会長</v>
      </c>
      <c r="B4" s="14" t="str">
        <f>役員・組長一覧!B4</f>
        <v>副会長 太郎</v>
      </c>
      <c r="C4" s="6">
        <f>役員・組長一覧!C4</f>
        <v>25000</v>
      </c>
      <c r="D4" s="1"/>
    </row>
    <row r="5" spans="1:4" ht="45" customHeight="1" x14ac:dyDescent="0.4">
      <c r="A5" s="18" t="str">
        <f>役員・組長一覧!A5</f>
        <v>副自治会長</v>
      </c>
      <c r="B5" s="14" t="str">
        <f>役員・組長一覧!B5</f>
        <v>副会長 太郎</v>
      </c>
      <c r="C5" s="6">
        <f>役員・組長一覧!C5</f>
        <v>25000</v>
      </c>
      <c r="D5" s="1"/>
    </row>
    <row r="6" spans="1:4" ht="45" customHeight="1" x14ac:dyDescent="0.4">
      <c r="A6" s="18" t="str">
        <f>役員・組長一覧!A6</f>
        <v>会計</v>
      </c>
      <c r="B6" s="14" t="str">
        <f>役員・組長一覧!B6</f>
        <v>会計 太郎</v>
      </c>
      <c r="C6" s="6">
        <f>役員・組長一覧!C6</f>
        <v>27000</v>
      </c>
      <c r="D6" s="1"/>
    </row>
    <row r="7" spans="1:4" ht="45" customHeight="1" x14ac:dyDescent="0.4">
      <c r="A7" s="18" t="str">
        <f>役員・組長一覧!A7</f>
        <v>書記</v>
      </c>
      <c r="B7" s="14" t="str">
        <f>役員・組長一覧!B7</f>
        <v>書記 太郎</v>
      </c>
      <c r="C7" s="6">
        <f>役員・組長一覧!C7</f>
        <v>25000</v>
      </c>
      <c r="D7" s="1"/>
    </row>
    <row r="8" spans="1:4" ht="45" customHeight="1" x14ac:dyDescent="0.4">
      <c r="A8" s="18" t="str">
        <f>役員・組長一覧!A8</f>
        <v>1ブロック長</v>
      </c>
      <c r="B8" s="14" t="str">
        <f>役員・組長一覧!B8</f>
        <v>1ブロ 太郎</v>
      </c>
      <c r="C8" s="6">
        <f>役員・組長一覧!C8</f>
        <v>15000</v>
      </c>
      <c r="D8" s="1"/>
    </row>
    <row r="9" spans="1:4" ht="45" customHeight="1" x14ac:dyDescent="0.4">
      <c r="A9" s="18" t="str">
        <f>役員・組長一覧!A9</f>
        <v>2ブロック長</v>
      </c>
      <c r="B9" s="14" t="str">
        <f>役員・組長一覧!B9</f>
        <v>2ブロ 太郎</v>
      </c>
      <c r="C9" s="6">
        <f>役員・組長一覧!C9</f>
        <v>15000</v>
      </c>
      <c r="D9" s="1"/>
    </row>
    <row r="10" spans="1:4" ht="45" customHeight="1" x14ac:dyDescent="0.4">
      <c r="A10" s="18" t="str">
        <f>役員・組長一覧!A10</f>
        <v>3ブロック長</v>
      </c>
      <c r="B10" s="14" t="str">
        <f>役員・組長一覧!B10</f>
        <v>3ブロ 太郎</v>
      </c>
      <c r="C10" s="6">
        <f>役員・組長一覧!C10</f>
        <v>15000</v>
      </c>
      <c r="D10" s="1"/>
    </row>
    <row r="11" spans="1:4" ht="45" customHeight="1" x14ac:dyDescent="0.4">
      <c r="A11" s="18" t="str">
        <f>役員・組長一覧!A11</f>
        <v>4ブロック長</v>
      </c>
      <c r="B11" s="14" t="str">
        <f>役員・組長一覧!B11</f>
        <v>4ブロ 太郎</v>
      </c>
      <c r="C11" s="6">
        <f>役員・組長一覧!C11</f>
        <v>15000</v>
      </c>
      <c r="D11" s="1"/>
    </row>
    <row r="12" spans="1:4" ht="45" customHeight="1" x14ac:dyDescent="0.4">
      <c r="A12" s="44" t="str">
        <f>役員・組長一覧!A12</f>
        <v>5ブロック長</v>
      </c>
      <c r="B12" s="45" t="str">
        <f>役員・組長一覧!B12</f>
        <v>5ブロ 太郎</v>
      </c>
      <c r="C12" s="46">
        <f>役員・組長一覧!C12</f>
        <v>15000</v>
      </c>
      <c r="D12" s="47"/>
    </row>
    <row r="13" spans="1:4" ht="45" customHeight="1" x14ac:dyDescent="0.4">
      <c r="A13" s="19" t="str">
        <f>役員・組長一覧!A13</f>
        <v>広報委員</v>
      </c>
      <c r="B13" s="15" t="str">
        <f>役員・組長一覧!B13</f>
        <v>広報 太郎</v>
      </c>
      <c r="C13" s="7">
        <f>役員・組長一覧!C13</f>
        <v>25000</v>
      </c>
      <c r="D13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E046-6344-4C0C-B4FE-0DC848E8C2BB}">
  <dimension ref="A1:D12"/>
  <sheetViews>
    <sheetView workbookViewId="0">
      <selection activeCell="A12" sqref="A12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ht="69.95" customHeight="1" x14ac:dyDescent="0.4">
      <c r="A1" s="38" t="s">
        <v>127</v>
      </c>
      <c r="B1" s="40"/>
      <c r="C1" s="40"/>
      <c r="D1" s="40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役員・組長一覧!A14</f>
        <v>1組長</v>
      </c>
      <c r="B3" s="13" t="str">
        <f>役員・組長一覧!B14</f>
        <v>1組 太郎</v>
      </c>
      <c r="C3" s="8">
        <f>役員・組長一覧!C14</f>
        <v>4000</v>
      </c>
      <c r="D3" s="9"/>
    </row>
    <row r="4" spans="1:4" ht="45" customHeight="1" x14ac:dyDescent="0.4">
      <c r="A4" s="18" t="str">
        <f>役員・組長一覧!A15</f>
        <v>2組長</v>
      </c>
      <c r="B4" s="14" t="str">
        <f>役員・組長一覧!B15</f>
        <v>2組 太郎</v>
      </c>
      <c r="C4" s="6">
        <f>役員・組長一覧!C15</f>
        <v>4000</v>
      </c>
      <c r="D4" s="1"/>
    </row>
    <row r="5" spans="1:4" ht="45" customHeight="1" x14ac:dyDescent="0.4">
      <c r="A5" s="18" t="str">
        <f>役員・組長一覧!A16</f>
        <v>3組長</v>
      </c>
      <c r="B5" s="14" t="str">
        <f>役員・組長一覧!B16</f>
        <v>3組 太郎</v>
      </c>
      <c r="C5" s="6">
        <f>役員・組長一覧!C16</f>
        <v>4000</v>
      </c>
      <c r="D5" s="1"/>
    </row>
    <row r="6" spans="1:4" ht="45" customHeight="1" x14ac:dyDescent="0.4">
      <c r="A6" s="18" t="str">
        <f>役員・組長一覧!A17</f>
        <v>4組長</v>
      </c>
      <c r="B6" s="14" t="str">
        <f>役員・組長一覧!B17</f>
        <v>4組 太郎</v>
      </c>
      <c r="C6" s="6">
        <f>役員・組長一覧!C17</f>
        <v>4000</v>
      </c>
      <c r="D6" s="1"/>
    </row>
    <row r="7" spans="1:4" ht="45" customHeight="1" x14ac:dyDescent="0.4">
      <c r="A7" s="18" t="str">
        <f>役員・組長一覧!A18</f>
        <v>5組長</v>
      </c>
      <c r="B7" s="14" t="str">
        <f>役員・組長一覧!B18</f>
        <v>5組 太郎</v>
      </c>
      <c r="C7" s="6">
        <f>役員・組長一覧!C18</f>
        <v>4000</v>
      </c>
      <c r="D7" s="1"/>
    </row>
    <row r="8" spans="1:4" ht="45" customHeight="1" x14ac:dyDescent="0.4">
      <c r="A8" s="18" t="str">
        <f>役員・組長一覧!A19</f>
        <v>6組長</v>
      </c>
      <c r="B8" s="14" t="str">
        <f>役員・組長一覧!B19</f>
        <v>6組 太郎</v>
      </c>
      <c r="C8" s="6">
        <f>役員・組長一覧!C19</f>
        <v>4000</v>
      </c>
      <c r="D8" s="1"/>
    </row>
    <row r="9" spans="1:4" ht="45" customHeight="1" x14ac:dyDescent="0.4">
      <c r="A9" s="18" t="str">
        <f>役員・組長一覧!A20</f>
        <v>7組長</v>
      </c>
      <c r="B9" s="14" t="str">
        <f>役員・組長一覧!B20</f>
        <v>7組 太郎</v>
      </c>
      <c r="C9" s="6">
        <f>役員・組長一覧!C20</f>
        <v>4000</v>
      </c>
      <c r="D9" s="1"/>
    </row>
    <row r="10" spans="1:4" ht="45" customHeight="1" x14ac:dyDescent="0.4">
      <c r="A10" s="18" t="str">
        <f>役員・組長一覧!A21</f>
        <v>8組長</v>
      </c>
      <c r="B10" s="14" t="str">
        <f>役員・組長一覧!B21</f>
        <v>8組 太郎</v>
      </c>
      <c r="C10" s="6">
        <f>役員・組長一覧!C21</f>
        <v>4000</v>
      </c>
      <c r="D10" s="1"/>
    </row>
    <row r="11" spans="1:4" ht="45" customHeight="1" x14ac:dyDescent="0.4">
      <c r="A11" s="44" t="str">
        <f>役員・組長一覧!A22</f>
        <v>９組長</v>
      </c>
      <c r="B11" s="45" t="str">
        <f>役員・組長一覧!B22</f>
        <v>9組  太郎</v>
      </c>
      <c r="C11" s="46">
        <f>役員・組長一覧!C22</f>
        <v>4000</v>
      </c>
      <c r="D11" s="47"/>
    </row>
    <row r="12" spans="1:4" ht="45" customHeight="1" x14ac:dyDescent="0.4">
      <c r="A12" s="19" t="str">
        <f>役員・組長一覧!A23</f>
        <v>10組長</v>
      </c>
      <c r="B12" s="15" t="str">
        <f>役員・組長一覧!B23</f>
        <v>10組 太郎</v>
      </c>
      <c r="C12" s="7">
        <f>役員・組長一覧!C23</f>
        <v>4000</v>
      </c>
      <c r="D12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798A-B105-4083-B178-2301CAA4F27D}">
  <dimension ref="A1:D12"/>
  <sheetViews>
    <sheetView workbookViewId="0">
      <selection activeCell="D14" sqref="D14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ht="69.95" customHeight="1" x14ac:dyDescent="0.4">
      <c r="A1" s="37" t="s">
        <v>126</v>
      </c>
      <c r="B1" s="38"/>
      <c r="C1" s="38"/>
      <c r="D1" s="38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役員・組長一覧!A24</f>
        <v>11組長</v>
      </c>
      <c r="B3" s="13" t="str">
        <f>役員・組長一覧!B24</f>
        <v>11組 太郎</v>
      </c>
      <c r="C3" s="8">
        <f>役員・組長一覧!C24</f>
        <v>4000</v>
      </c>
      <c r="D3" s="9"/>
    </row>
    <row r="4" spans="1:4" ht="45" customHeight="1" x14ac:dyDescent="0.4">
      <c r="A4" s="18" t="str">
        <f>役員・組長一覧!A25</f>
        <v>12組長</v>
      </c>
      <c r="B4" s="14" t="str">
        <f>役員・組長一覧!B25</f>
        <v>12組 太郎</v>
      </c>
      <c r="C4" s="6">
        <f>役員・組長一覧!C25</f>
        <v>4000</v>
      </c>
      <c r="D4" s="1"/>
    </row>
    <row r="5" spans="1:4" ht="45" customHeight="1" x14ac:dyDescent="0.4">
      <c r="A5" s="18" t="str">
        <f>役員・組長一覧!A26</f>
        <v>13組長</v>
      </c>
      <c r="B5" s="14" t="str">
        <f>役員・組長一覧!B26</f>
        <v>13組 太郎</v>
      </c>
      <c r="C5" s="6">
        <f>役員・組長一覧!C26</f>
        <v>4000</v>
      </c>
      <c r="D5" s="1"/>
    </row>
    <row r="6" spans="1:4" ht="45" customHeight="1" x14ac:dyDescent="0.4">
      <c r="A6" s="18" t="str">
        <f>役員・組長一覧!A27</f>
        <v>14組長</v>
      </c>
      <c r="B6" s="14" t="str">
        <f>役員・組長一覧!B27</f>
        <v>14組 太郎</v>
      </c>
      <c r="C6" s="6">
        <f>役員・組長一覧!C27</f>
        <v>4000</v>
      </c>
      <c r="D6" s="1"/>
    </row>
    <row r="7" spans="1:4" ht="45" customHeight="1" x14ac:dyDescent="0.4">
      <c r="A7" s="18" t="str">
        <f>役員・組長一覧!A28</f>
        <v>15組長</v>
      </c>
      <c r="B7" s="14" t="str">
        <f>役員・組長一覧!B28</f>
        <v>15組 太郎</v>
      </c>
      <c r="C7" s="6">
        <f>役員・組長一覧!C28</f>
        <v>4000</v>
      </c>
      <c r="D7" s="1"/>
    </row>
    <row r="8" spans="1:4" ht="45" customHeight="1" x14ac:dyDescent="0.4">
      <c r="A8" s="18" t="str">
        <f>役員・組長一覧!A29</f>
        <v>16組長</v>
      </c>
      <c r="B8" s="14" t="str">
        <f>役員・組長一覧!B29</f>
        <v>16組 太郎</v>
      </c>
      <c r="C8" s="6">
        <f>役員・組長一覧!C29</f>
        <v>4000</v>
      </c>
      <c r="D8" s="1"/>
    </row>
    <row r="9" spans="1:4" ht="45" customHeight="1" x14ac:dyDescent="0.4">
      <c r="A9" s="44" t="str">
        <f>役員・組長一覧!A30</f>
        <v>17組長</v>
      </c>
      <c r="B9" s="45" t="str">
        <f>役員・組長一覧!B30</f>
        <v>17組 太郎</v>
      </c>
      <c r="C9" s="46">
        <f>役員・組長一覧!C30</f>
        <v>4000</v>
      </c>
      <c r="D9" s="47"/>
    </row>
    <row r="10" spans="1:4" ht="45" customHeight="1" x14ac:dyDescent="0.4">
      <c r="A10" s="44" t="str">
        <f>役員・組長一覧!A31</f>
        <v>18組長</v>
      </c>
      <c r="B10" s="45" t="str">
        <f>役員・組長一覧!B31</f>
        <v>18組 太郎</v>
      </c>
      <c r="C10" s="46">
        <f>役員・組長一覧!C31</f>
        <v>4000</v>
      </c>
      <c r="D10" s="47"/>
    </row>
    <row r="11" spans="1:4" ht="45" customHeight="1" x14ac:dyDescent="0.4">
      <c r="A11" s="44" t="str">
        <f>役員・組長一覧!A32</f>
        <v>19組長</v>
      </c>
      <c r="B11" s="45" t="str">
        <f>役員・組長一覧!B32</f>
        <v>19組 太郎</v>
      </c>
      <c r="C11" s="46">
        <f>役員・組長一覧!C32</f>
        <v>4000</v>
      </c>
      <c r="D11" s="47"/>
    </row>
    <row r="12" spans="1:4" ht="45" customHeight="1" x14ac:dyDescent="0.4">
      <c r="A12" s="19" t="str">
        <f>役員・組長一覧!A33</f>
        <v>20組長</v>
      </c>
      <c r="B12" s="15" t="str">
        <f>役員・組長一覧!B33</f>
        <v>20組 太郎</v>
      </c>
      <c r="C12" s="7">
        <f>役員・組長一覧!C33</f>
        <v>4000</v>
      </c>
      <c r="D12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AB04-2742-48CB-93EC-E08994E193CB}">
  <dimension ref="A1:D12"/>
  <sheetViews>
    <sheetView workbookViewId="0">
      <selection activeCell="C11" sqref="C11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s="20" customFormat="1" ht="69.95" customHeight="1" x14ac:dyDescent="0.4">
      <c r="A1" s="37" t="s">
        <v>126</v>
      </c>
      <c r="B1" s="37"/>
      <c r="C1" s="37"/>
      <c r="D1" s="37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役員・組長一覧!A34</f>
        <v>21組長</v>
      </c>
      <c r="B3" s="13" t="str">
        <f>役員・組長一覧!B34</f>
        <v>21組 太郎</v>
      </c>
      <c r="C3" s="8">
        <f>役員・組長一覧!C34</f>
        <v>4000</v>
      </c>
      <c r="D3" s="9"/>
    </row>
    <row r="4" spans="1:4" ht="45" customHeight="1" x14ac:dyDescent="0.4">
      <c r="A4" s="18" t="str">
        <f>役員・組長一覧!A35</f>
        <v>22組長</v>
      </c>
      <c r="B4" s="14" t="str">
        <f>役員・組長一覧!B35</f>
        <v>22組 太郎</v>
      </c>
      <c r="C4" s="6">
        <f>役員・組長一覧!C35</f>
        <v>4000</v>
      </c>
      <c r="D4" s="1"/>
    </row>
    <row r="5" spans="1:4" ht="45" customHeight="1" x14ac:dyDescent="0.4">
      <c r="A5" s="18" t="str">
        <f>役員・組長一覧!A36</f>
        <v>23組長</v>
      </c>
      <c r="B5" s="14" t="str">
        <f>役員・組長一覧!B36</f>
        <v>23組 太郎</v>
      </c>
      <c r="C5" s="6">
        <f>役員・組長一覧!C36</f>
        <v>4000</v>
      </c>
      <c r="D5" s="1"/>
    </row>
    <row r="6" spans="1:4" ht="45" customHeight="1" x14ac:dyDescent="0.4">
      <c r="A6" s="18" t="str">
        <f>役員・組長一覧!A37</f>
        <v>24組長</v>
      </c>
      <c r="B6" s="14" t="str">
        <f>役員・組長一覧!B37</f>
        <v>24組 太郎</v>
      </c>
      <c r="C6" s="6">
        <f>役員・組長一覧!C37</f>
        <v>4000</v>
      </c>
      <c r="D6" s="1"/>
    </row>
    <row r="7" spans="1:4" ht="45" customHeight="1" x14ac:dyDescent="0.4">
      <c r="A7" s="18" t="str">
        <f>役員・組長一覧!A38</f>
        <v>25組長</v>
      </c>
      <c r="B7" s="14" t="str">
        <f>役員・組長一覧!B38</f>
        <v>25組 太郎</v>
      </c>
      <c r="C7" s="6">
        <f>役員・組長一覧!C38</f>
        <v>4000</v>
      </c>
      <c r="D7" s="1"/>
    </row>
    <row r="8" spans="1:4" ht="45" customHeight="1" x14ac:dyDescent="0.4">
      <c r="A8" s="18" t="str">
        <f>役員・組長一覧!A39</f>
        <v>26組長</v>
      </c>
      <c r="B8" s="14" t="str">
        <f>役員・組長一覧!B39</f>
        <v>26組 太郎</v>
      </c>
      <c r="C8" s="6">
        <f>役員・組長一覧!C39</f>
        <v>4000</v>
      </c>
      <c r="D8" s="1"/>
    </row>
    <row r="9" spans="1:4" ht="45" customHeight="1" x14ac:dyDescent="0.4">
      <c r="A9" s="18" t="str">
        <f>役員・組長一覧!A40</f>
        <v>27組長</v>
      </c>
      <c r="B9" s="14" t="str">
        <f>役員・組長一覧!B40</f>
        <v>27組 太郎</v>
      </c>
      <c r="C9" s="6">
        <f>役員・組長一覧!C40</f>
        <v>4000</v>
      </c>
      <c r="D9" s="1"/>
    </row>
    <row r="10" spans="1:4" ht="45" customHeight="1" x14ac:dyDescent="0.4">
      <c r="A10" s="18" t="str">
        <f>役員・組長一覧!A41</f>
        <v>28組長</v>
      </c>
      <c r="B10" s="14" t="str">
        <f>役員・組長一覧!B41</f>
        <v>28組 太郎</v>
      </c>
      <c r="C10" s="6">
        <f>役員・組長一覧!C41</f>
        <v>4000</v>
      </c>
      <c r="D10" s="1"/>
    </row>
    <row r="11" spans="1:4" ht="45" customHeight="1" x14ac:dyDescent="0.4">
      <c r="A11" s="18" t="str">
        <f>役員・組長一覧!A42</f>
        <v>29組長</v>
      </c>
      <c r="B11" s="14" t="str">
        <f>役員・組長一覧!B42</f>
        <v>29組 太郎</v>
      </c>
      <c r="C11" s="6">
        <f>役員・組長一覧!C42</f>
        <v>4000</v>
      </c>
      <c r="D11" s="1"/>
    </row>
    <row r="12" spans="1:4" ht="45" customHeight="1" x14ac:dyDescent="0.4">
      <c r="A12" s="19" t="str">
        <f>役員・組長一覧!A43</f>
        <v>30組長</v>
      </c>
      <c r="B12" s="15" t="str">
        <f>役員・組長一覧!B43</f>
        <v>30組 太郎</v>
      </c>
      <c r="C12" s="7">
        <f>役員・組長一覧!C43</f>
        <v>4000</v>
      </c>
      <c r="D12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5309-24AB-4CB7-A560-A1EC3D2F9C90}">
  <dimension ref="A1:D12"/>
  <sheetViews>
    <sheetView workbookViewId="0">
      <selection activeCell="C2" sqref="C2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s="20" customFormat="1" ht="69.95" customHeight="1" x14ac:dyDescent="0.4">
      <c r="A1" s="37" t="s">
        <v>126</v>
      </c>
      <c r="B1" s="37"/>
      <c r="C1" s="37"/>
      <c r="D1" s="37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役員・組長一覧!A44</f>
        <v>31組長</v>
      </c>
      <c r="B3" s="13" t="str">
        <f>役員・組長一覧!B44</f>
        <v>31組 太郎</v>
      </c>
      <c r="C3" s="8">
        <f>役員・組長一覧!C44</f>
        <v>4000</v>
      </c>
      <c r="D3" s="9"/>
    </row>
    <row r="4" spans="1:4" ht="45" customHeight="1" x14ac:dyDescent="0.4">
      <c r="A4" s="18" t="str">
        <f>役員・組長一覧!A45</f>
        <v>32組長</v>
      </c>
      <c r="B4" s="14" t="str">
        <f>役員・組長一覧!B45</f>
        <v>32組 太郎</v>
      </c>
      <c r="C4" s="6">
        <f>役員・組長一覧!C45</f>
        <v>4000</v>
      </c>
      <c r="D4" s="1"/>
    </row>
    <row r="5" spans="1:4" ht="45" customHeight="1" x14ac:dyDescent="0.4">
      <c r="A5" s="18" t="str">
        <f>役員・組長一覧!A46</f>
        <v>33組長</v>
      </c>
      <c r="B5" s="14" t="str">
        <f>役員・組長一覧!B46</f>
        <v>33組 太郎</v>
      </c>
      <c r="C5" s="6">
        <f>役員・組長一覧!C46</f>
        <v>4000</v>
      </c>
      <c r="D5" s="1"/>
    </row>
    <row r="6" spans="1:4" ht="45" customHeight="1" x14ac:dyDescent="0.4">
      <c r="A6" s="18" t="str">
        <f>役員・組長一覧!A47</f>
        <v>34組長</v>
      </c>
      <c r="B6" s="14" t="str">
        <f>役員・組長一覧!B47</f>
        <v>34組 太郎</v>
      </c>
      <c r="C6" s="6">
        <f>役員・組長一覧!C47</f>
        <v>4000</v>
      </c>
      <c r="D6" s="1"/>
    </row>
    <row r="7" spans="1:4" ht="45" customHeight="1" x14ac:dyDescent="0.4">
      <c r="A7" s="18" t="str">
        <f>役員・組長一覧!A48</f>
        <v>35組長</v>
      </c>
      <c r="B7" s="14" t="str">
        <f>役員・組長一覧!B48</f>
        <v>35組 太郎</v>
      </c>
      <c r="C7" s="6">
        <f>役員・組長一覧!C48</f>
        <v>4000</v>
      </c>
      <c r="D7" s="1"/>
    </row>
    <row r="8" spans="1:4" ht="45" customHeight="1" x14ac:dyDescent="0.4">
      <c r="A8" s="18" t="str">
        <f>役員・組長一覧!A49</f>
        <v>36組長</v>
      </c>
      <c r="B8" s="14" t="str">
        <f>役員・組長一覧!B49</f>
        <v>36組 太郎</v>
      </c>
      <c r="C8" s="6">
        <f>役員・組長一覧!C49</f>
        <v>4000</v>
      </c>
      <c r="D8" s="1"/>
    </row>
    <row r="9" spans="1:4" ht="45" customHeight="1" x14ac:dyDescent="0.4">
      <c r="A9" s="18" t="str">
        <f>役員・組長一覧!A50</f>
        <v>37組長</v>
      </c>
      <c r="B9" s="14" t="str">
        <f>役員・組長一覧!B50</f>
        <v>37組 太郎</v>
      </c>
      <c r="C9" s="6">
        <f>役員・組長一覧!C50</f>
        <v>4000</v>
      </c>
      <c r="D9" s="1"/>
    </row>
    <row r="10" spans="1:4" ht="45" customHeight="1" x14ac:dyDescent="0.4">
      <c r="A10" s="18" t="str">
        <f>役員・組長一覧!A51</f>
        <v>38組長</v>
      </c>
      <c r="B10" s="14" t="str">
        <f>役員・組長一覧!B51</f>
        <v>38組 太郎</v>
      </c>
      <c r="C10" s="6">
        <f>役員・組長一覧!C51</f>
        <v>4000</v>
      </c>
      <c r="D10" s="1"/>
    </row>
    <row r="11" spans="1:4" ht="45" customHeight="1" x14ac:dyDescent="0.4">
      <c r="A11" s="18" t="str">
        <f>役員・組長一覧!A52</f>
        <v>39組長</v>
      </c>
      <c r="B11" s="14" t="str">
        <f>役員・組長一覧!B52</f>
        <v>39組 太郎</v>
      </c>
      <c r="C11" s="6">
        <f>役員・組長一覧!C52</f>
        <v>4000</v>
      </c>
      <c r="D11" s="1"/>
    </row>
    <row r="12" spans="1:4" ht="45" customHeight="1" x14ac:dyDescent="0.4">
      <c r="A12" s="19" t="str">
        <f>役員・組長一覧!A53</f>
        <v>40組長</v>
      </c>
      <c r="B12" s="15" t="str">
        <f>役員・組長一覧!B53</f>
        <v>40組 太郎</v>
      </c>
      <c r="C12" s="7">
        <f>役員・組長一覧!C53</f>
        <v>4000</v>
      </c>
      <c r="D12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45D6-ACCF-4098-A7FC-7FA04C11D3B0}">
  <dimension ref="A1:D12"/>
  <sheetViews>
    <sheetView workbookViewId="0">
      <selection activeCell="C13" sqref="C13"/>
    </sheetView>
  </sheetViews>
  <sheetFormatPr defaultRowHeight="18.75" x14ac:dyDescent="0.4"/>
  <cols>
    <col min="1" max="1" width="16.125" customWidth="1"/>
    <col min="2" max="2" width="18.125" customWidth="1"/>
    <col min="3" max="3" width="13.125" customWidth="1"/>
    <col min="4" max="4" width="29" customWidth="1"/>
  </cols>
  <sheetData>
    <row r="1" spans="1:4" s="20" customFormat="1" ht="69.95" customHeight="1" x14ac:dyDescent="0.4">
      <c r="A1" s="37" t="s">
        <v>126</v>
      </c>
      <c r="B1" s="37"/>
      <c r="C1" s="37"/>
      <c r="D1" s="37"/>
    </row>
    <row r="2" spans="1:4" ht="45" customHeight="1" x14ac:dyDescent="0.4">
      <c r="A2" s="16" t="s">
        <v>0</v>
      </c>
      <c r="B2" s="12" t="s">
        <v>1</v>
      </c>
      <c r="C2" s="10" t="s">
        <v>2</v>
      </c>
      <c r="D2" s="11" t="s">
        <v>50</v>
      </c>
    </row>
    <row r="3" spans="1:4" ht="45" customHeight="1" x14ac:dyDescent="0.4">
      <c r="A3" s="17" t="str">
        <f>役員・組長一覧!A54</f>
        <v>41組長</v>
      </c>
      <c r="B3" s="13" t="str">
        <f>役員・組長一覧!B54</f>
        <v>41組 太郎</v>
      </c>
      <c r="C3" s="8">
        <f>役員・組長一覧!C54</f>
        <v>4000</v>
      </c>
      <c r="D3" s="9"/>
    </row>
    <row r="4" spans="1:4" ht="45" customHeight="1" x14ac:dyDescent="0.4">
      <c r="A4" s="18" t="str">
        <f>役員・組長一覧!A55</f>
        <v>42組長</v>
      </c>
      <c r="B4" s="14" t="str">
        <f>役員・組長一覧!B55</f>
        <v>42組 太郎</v>
      </c>
      <c r="C4" s="6">
        <f>役員・組長一覧!C55</f>
        <v>4000</v>
      </c>
      <c r="D4" s="1"/>
    </row>
    <row r="5" spans="1:4" ht="45" customHeight="1" x14ac:dyDescent="0.4">
      <c r="A5" s="18" t="str">
        <f>役員・組長一覧!A56</f>
        <v>43組長</v>
      </c>
      <c r="B5" s="14" t="str">
        <f>役員・組長一覧!B56</f>
        <v>43組 太郎</v>
      </c>
      <c r="C5" s="6">
        <f>役員・組長一覧!C56</f>
        <v>4000</v>
      </c>
      <c r="D5" s="1"/>
    </row>
    <row r="6" spans="1:4" ht="45" customHeight="1" x14ac:dyDescent="0.4">
      <c r="A6" s="18" t="str">
        <f>役員・組長一覧!A57</f>
        <v>44組長</v>
      </c>
      <c r="B6" s="14" t="str">
        <f>役員・組長一覧!B57</f>
        <v>44組 太郎</v>
      </c>
      <c r="C6" s="6">
        <f>役員・組長一覧!C57</f>
        <v>4000</v>
      </c>
      <c r="D6" s="1"/>
    </row>
    <row r="7" spans="1:4" ht="45" customHeight="1" x14ac:dyDescent="0.4">
      <c r="A7" s="18" t="str">
        <f>役員・組長一覧!A58</f>
        <v>45組長</v>
      </c>
      <c r="B7" s="14" t="str">
        <f>役員・組長一覧!B58</f>
        <v>45組 太郎</v>
      </c>
      <c r="C7" s="6">
        <f>役員・組長一覧!C58</f>
        <v>4000</v>
      </c>
      <c r="D7" s="1"/>
    </row>
    <row r="8" spans="1:4" ht="45" customHeight="1" x14ac:dyDescent="0.4">
      <c r="A8" s="18" t="str">
        <f>役員・組長一覧!A59</f>
        <v>46組長</v>
      </c>
      <c r="B8" s="14" t="str">
        <f>役員・組長一覧!B59</f>
        <v>46組 太郎</v>
      </c>
      <c r="C8" s="6">
        <f>役員・組長一覧!C59</f>
        <v>4000</v>
      </c>
      <c r="D8" s="1"/>
    </row>
    <row r="9" spans="1:4" ht="45" customHeight="1" x14ac:dyDescent="0.4">
      <c r="A9" s="18" t="str">
        <f>役員・組長一覧!A60</f>
        <v>47組長</v>
      </c>
      <c r="B9" s="14" t="str">
        <f>役員・組長一覧!B60</f>
        <v>47組 太郎</v>
      </c>
      <c r="C9" s="6">
        <f>役員・組長一覧!C60</f>
        <v>4000</v>
      </c>
      <c r="D9" s="1"/>
    </row>
    <row r="10" spans="1:4" ht="45" customHeight="1" x14ac:dyDescent="0.4">
      <c r="A10" s="18" t="str">
        <f>役員・組長一覧!A61</f>
        <v>48組長</v>
      </c>
      <c r="B10" s="14" t="str">
        <f>役員・組長一覧!B61</f>
        <v>48組 太郎</v>
      </c>
      <c r="C10" s="6">
        <f>役員・組長一覧!C61</f>
        <v>4000</v>
      </c>
      <c r="D10" s="1"/>
    </row>
    <row r="11" spans="1:4" ht="45" customHeight="1" x14ac:dyDescent="0.4">
      <c r="A11" s="18" t="str">
        <f>役員・組長一覧!A62</f>
        <v>49組長</v>
      </c>
      <c r="B11" s="14" t="str">
        <f>役員・組長一覧!B62</f>
        <v>49組 太郎</v>
      </c>
      <c r="C11" s="6">
        <f>役員・組長一覧!C62</f>
        <v>4000</v>
      </c>
      <c r="D11" s="1"/>
    </row>
    <row r="12" spans="1:4" ht="45" customHeight="1" x14ac:dyDescent="0.4">
      <c r="A12" s="19" t="str">
        <f>役員・組長一覧!A63</f>
        <v>50組長</v>
      </c>
      <c r="B12" s="15" t="str">
        <f>役員・組長一覧!B63</f>
        <v>50組 太郎</v>
      </c>
      <c r="C12" s="7">
        <f>役員・組長一覧!C63</f>
        <v>4000</v>
      </c>
      <c r="D12" s="2"/>
    </row>
  </sheetData>
  <sheetProtection sheet="1" objects="1" scenarios="1"/>
  <mergeCells count="1"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6E00-65A0-4413-B813-346A082B6312}">
  <dimension ref="A1:I84"/>
  <sheetViews>
    <sheetView showWhiteSpace="0" view="pageLayout" topLeftCell="A18" zoomScaleNormal="100" workbookViewId="0">
      <selection activeCell="B16" sqref="B16"/>
    </sheetView>
  </sheetViews>
  <sheetFormatPr defaultColWidth="8.875" defaultRowHeight="18.75" x14ac:dyDescent="0.4"/>
  <cols>
    <col min="1" max="1" width="13.875" style="23" customWidth="1"/>
    <col min="2" max="2" width="13.875" style="22" customWidth="1"/>
    <col min="3" max="3" width="3.125" style="21" customWidth="1"/>
    <col min="4" max="4" width="13.875" style="23" customWidth="1"/>
    <col min="5" max="5" width="13.875" customWidth="1"/>
    <col min="6" max="6" width="3.125" customWidth="1"/>
    <col min="7" max="7" width="13.875" style="23" customWidth="1"/>
    <col min="8" max="8" width="13.875" customWidth="1"/>
    <col min="9" max="9" width="3.125" customWidth="1"/>
  </cols>
  <sheetData>
    <row r="1" spans="1:9" ht="28.35" customHeight="1" x14ac:dyDescent="0.4"/>
    <row r="2" spans="1:9" ht="28.35" customHeight="1" x14ac:dyDescent="0.4">
      <c r="A2" s="23" t="str">
        <f>役員・組長一覧!A3</f>
        <v>自治会長</v>
      </c>
      <c r="B2" s="24" t="str">
        <f>役員・組長一覧!B3</f>
        <v xml:space="preserve"> 会長 太郎</v>
      </c>
      <c r="C2" s="21" t="s">
        <v>53</v>
      </c>
      <c r="D2" s="23" t="str">
        <f>役員・組長一覧!A4</f>
        <v>副自治会長</v>
      </c>
      <c r="E2" s="24" t="str">
        <f>役員・組長一覧!B4</f>
        <v>副会長 太郎</v>
      </c>
      <c r="F2" s="21" t="s">
        <v>53</v>
      </c>
      <c r="G2" s="23" t="str">
        <f>役員・組長一覧!A5</f>
        <v>副自治会長</v>
      </c>
      <c r="H2" s="24" t="str">
        <f>役員・組長一覧!B5</f>
        <v>副会長 太郎</v>
      </c>
      <c r="I2" s="21" t="s">
        <v>53</v>
      </c>
    </row>
    <row r="3" spans="1:9" ht="34.700000000000003" customHeight="1" x14ac:dyDescent="0.4">
      <c r="A3" s="41">
        <f>役員・組長一覧!C3</f>
        <v>68000</v>
      </c>
      <c r="B3" s="41"/>
      <c r="C3" s="41"/>
      <c r="D3" s="41">
        <f>役員・組長一覧!C4</f>
        <v>25000</v>
      </c>
      <c r="E3" s="41"/>
      <c r="F3" s="41"/>
      <c r="G3" s="41">
        <f>役員・組長一覧!C5</f>
        <v>25000</v>
      </c>
      <c r="H3" s="41"/>
      <c r="I3" s="41"/>
    </row>
    <row r="4" spans="1:9" ht="28.35" customHeight="1" x14ac:dyDescent="0.4"/>
    <row r="5" spans="1:9" ht="28.35" customHeight="1" x14ac:dyDescent="0.4"/>
    <row r="6" spans="1:9" ht="28.35" customHeight="1" x14ac:dyDescent="0.4">
      <c r="A6" s="23" t="str">
        <f>役員・組長一覧!A6</f>
        <v>会計</v>
      </c>
      <c r="B6" s="24" t="str">
        <f>役員・組長一覧!B6</f>
        <v>会計 太郎</v>
      </c>
      <c r="C6" s="21" t="s">
        <v>53</v>
      </c>
      <c r="D6" s="23" t="str">
        <f>役員・組長一覧!A7</f>
        <v>書記</v>
      </c>
      <c r="E6" s="24" t="str">
        <f>役員・組長一覧!B7</f>
        <v>書記 太郎</v>
      </c>
      <c r="F6" s="21" t="s">
        <v>53</v>
      </c>
      <c r="G6" s="23" t="str">
        <f>役員・組長一覧!A8</f>
        <v>1ブロック長</v>
      </c>
      <c r="H6" s="24" t="str">
        <f>役員・組長一覧!B8</f>
        <v>1ブロ 太郎</v>
      </c>
      <c r="I6" s="21" t="s">
        <v>53</v>
      </c>
    </row>
    <row r="7" spans="1:9" ht="34.700000000000003" customHeight="1" x14ac:dyDescent="0.4">
      <c r="A7" s="41">
        <f>役員・組長一覧!C6</f>
        <v>27000</v>
      </c>
      <c r="B7" s="41"/>
      <c r="C7" s="41"/>
      <c r="D7" s="42">
        <f>役員・組長一覧!C7</f>
        <v>25000</v>
      </c>
      <c r="E7" s="42"/>
      <c r="F7" s="42"/>
      <c r="G7" s="42">
        <f>役員・組長一覧!C8</f>
        <v>15000</v>
      </c>
      <c r="H7" s="42"/>
      <c r="I7" s="42"/>
    </row>
    <row r="8" spans="1:9" ht="28.35" customHeight="1" x14ac:dyDescent="0.4"/>
    <row r="9" spans="1:9" ht="28.35" customHeight="1" x14ac:dyDescent="0.4"/>
    <row r="10" spans="1:9" ht="28.35" customHeight="1" x14ac:dyDescent="0.4">
      <c r="A10" s="23" t="str">
        <f>役員・組長一覧!A9</f>
        <v>2ブロック長</v>
      </c>
      <c r="B10" s="24" t="str">
        <f>役員・組長一覧!B9</f>
        <v>2ブロ 太郎</v>
      </c>
      <c r="C10" s="21" t="s">
        <v>53</v>
      </c>
      <c r="D10" s="23" t="str">
        <f>役員・組長一覧!A10</f>
        <v>3ブロック長</v>
      </c>
      <c r="E10" s="24" t="str">
        <f>役員・組長一覧!B10</f>
        <v>3ブロ 太郎</v>
      </c>
      <c r="F10" s="21" t="s">
        <v>53</v>
      </c>
      <c r="G10" s="26" t="str">
        <f>役員・組長一覧!A11</f>
        <v>4ブロック長</v>
      </c>
      <c r="H10" s="24" t="str">
        <f>役員・組長一覧!B11</f>
        <v>4ブロ 太郎</v>
      </c>
      <c r="I10" s="21" t="s">
        <v>53</v>
      </c>
    </row>
    <row r="11" spans="1:9" ht="34.700000000000003" customHeight="1" x14ac:dyDescent="0.4">
      <c r="A11" s="42">
        <f>役員・組長一覧!C9</f>
        <v>15000</v>
      </c>
      <c r="B11" s="42"/>
      <c r="C11" s="42"/>
      <c r="D11" s="42">
        <f>役員・組長一覧!C10</f>
        <v>15000</v>
      </c>
      <c r="E11" s="42"/>
      <c r="F11" s="42"/>
      <c r="G11" s="42">
        <f>役員・組長一覧!C11</f>
        <v>15000</v>
      </c>
      <c r="H11" s="42"/>
      <c r="I11" s="42"/>
    </row>
    <row r="12" spans="1:9" ht="28.35" customHeight="1" x14ac:dyDescent="0.4"/>
    <row r="13" spans="1:9" ht="28.35" customHeight="1" x14ac:dyDescent="0.4"/>
    <row r="14" spans="1:9" ht="28.35" customHeight="1" x14ac:dyDescent="0.4">
      <c r="A14" s="26" t="str">
        <f>役員・組長一覧!A12</f>
        <v>5ブロック長</v>
      </c>
      <c r="B14" s="24" t="str">
        <f>役員・組長一覧!B12</f>
        <v>5ブロ 太郎</v>
      </c>
      <c r="C14" s="21" t="s">
        <v>53</v>
      </c>
      <c r="D14" s="23" t="str">
        <f>役員・組長一覧!A13</f>
        <v>広報委員</v>
      </c>
      <c r="E14" s="24" t="str">
        <f>役員・組長一覧!B13</f>
        <v>広報 太郎</v>
      </c>
      <c r="F14" s="21" t="s">
        <v>53</v>
      </c>
      <c r="G14" s="23" t="str">
        <f>役員・組長一覧!A14</f>
        <v>1組長</v>
      </c>
      <c r="H14" s="24" t="str">
        <f>役員・組長一覧!B14</f>
        <v>1組 太郎</v>
      </c>
      <c r="I14" s="21" t="s">
        <v>53</v>
      </c>
    </row>
    <row r="15" spans="1:9" ht="34.700000000000003" customHeight="1" x14ac:dyDescent="0.4">
      <c r="A15" s="42">
        <f>役員・組長一覧!C12</f>
        <v>15000</v>
      </c>
      <c r="B15" s="42"/>
      <c r="C15" s="42"/>
      <c r="D15" s="42">
        <f>役員・組長一覧!C13</f>
        <v>25000</v>
      </c>
      <c r="E15" s="42"/>
      <c r="F15" s="42"/>
      <c r="G15" s="42">
        <f>役員・組長一覧!C14</f>
        <v>4000</v>
      </c>
      <c r="H15" s="42"/>
      <c r="I15" s="42"/>
    </row>
    <row r="16" spans="1:9" ht="28.35" customHeight="1" x14ac:dyDescent="0.4"/>
    <row r="17" spans="1:9" ht="28.35" customHeight="1" x14ac:dyDescent="0.4"/>
    <row r="18" spans="1:9" ht="28.35" customHeight="1" x14ac:dyDescent="0.4">
      <c r="A18" s="23" t="str">
        <f>役員・組長一覧!A15</f>
        <v>2組長</v>
      </c>
      <c r="B18" s="25" t="str">
        <f>役員・組長一覧!B15</f>
        <v>2組 太郎</v>
      </c>
      <c r="C18" s="21" t="s">
        <v>53</v>
      </c>
      <c r="D18" s="23" t="str">
        <f>役員・組長一覧!A16</f>
        <v>3組長</v>
      </c>
      <c r="E18" s="24" t="str">
        <f>役員・組長一覧!B16</f>
        <v>3組 太郎</v>
      </c>
      <c r="F18" s="21" t="s">
        <v>53</v>
      </c>
      <c r="G18" s="23" t="str">
        <f>役員・組長一覧!A17</f>
        <v>4組長</v>
      </c>
      <c r="H18" s="24" t="str">
        <f>役員・組長一覧!B17</f>
        <v>4組 太郎</v>
      </c>
      <c r="I18" s="21" t="s">
        <v>53</v>
      </c>
    </row>
    <row r="19" spans="1:9" ht="34.700000000000003" customHeight="1" x14ac:dyDescent="0.4">
      <c r="A19" s="42">
        <f>役員・組長一覧!C15</f>
        <v>4000</v>
      </c>
      <c r="B19" s="42"/>
      <c r="C19" s="42"/>
      <c r="D19" s="42">
        <f>役員・組長一覧!C16</f>
        <v>4000</v>
      </c>
      <c r="E19" s="42"/>
      <c r="F19" s="42"/>
      <c r="G19" s="42">
        <f>役員・組長一覧!C17</f>
        <v>4000</v>
      </c>
      <c r="H19" s="42"/>
      <c r="I19" s="42"/>
    </row>
    <row r="20" spans="1:9" ht="28.35" customHeight="1" x14ac:dyDescent="0.4"/>
    <row r="21" spans="1:9" ht="28.35" customHeight="1" x14ac:dyDescent="0.4"/>
    <row r="22" spans="1:9" ht="28.35" customHeight="1" x14ac:dyDescent="0.4">
      <c r="A22" s="23" t="str">
        <f>役員・組長一覧!A18</f>
        <v>5組長</v>
      </c>
      <c r="B22" s="24" t="str">
        <f>役員・組長一覧!B18</f>
        <v>5組 太郎</v>
      </c>
      <c r="C22" s="21" t="s">
        <v>53</v>
      </c>
      <c r="D22" s="23" t="str">
        <f>役員・組長一覧!A19</f>
        <v>6組長</v>
      </c>
      <c r="E22" s="24" t="str">
        <f>役員・組長一覧!B19</f>
        <v>6組 太郎</v>
      </c>
      <c r="F22" s="21" t="s">
        <v>53</v>
      </c>
      <c r="G22" s="23" t="str">
        <f>役員・組長一覧!A20</f>
        <v>7組長</v>
      </c>
      <c r="H22" s="24" t="str">
        <f>役員・組長一覧!B20</f>
        <v>7組 太郎</v>
      </c>
      <c r="I22" s="21" t="s">
        <v>53</v>
      </c>
    </row>
    <row r="23" spans="1:9" ht="34.700000000000003" customHeight="1" x14ac:dyDescent="0.4">
      <c r="A23" s="42">
        <f>役員・組長一覧!C18</f>
        <v>4000</v>
      </c>
      <c r="B23" s="42"/>
      <c r="C23" s="42"/>
      <c r="D23" s="42">
        <f>役員・組長一覧!C19</f>
        <v>4000</v>
      </c>
      <c r="E23" s="42"/>
      <c r="F23" s="42"/>
      <c r="G23" s="42">
        <f>役員・組長一覧!C20</f>
        <v>4000</v>
      </c>
      <c r="H23" s="42"/>
      <c r="I23" s="42"/>
    </row>
    <row r="24" spans="1:9" ht="28.35" customHeight="1" x14ac:dyDescent="0.4"/>
    <row r="25" spans="1:9" ht="28.35" customHeight="1" x14ac:dyDescent="0.4"/>
    <row r="26" spans="1:9" ht="28.35" customHeight="1" x14ac:dyDescent="0.4">
      <c r="A26" s="23" t="str">
        <f>役員・組長一覧!A21</f>
        <v>8組長</v>
      </c>
      <c r="B26" s="24" t="str">
        <f>役員・組長一覧!B21</f>
        <v>8組 太郎</v>
      </c>
      <c r="C26" s="21" t="s">
        <v>53</v>
      </c>
      <c r="D26" s="23" t="str">
        <f>役員・組長一覧!A22</f>
        <v>９組長</v>
      </c>
      <c r="E26" s="24" t="str">
        <f>役員・組長一覧!B22</f>
        <v>9組  太郎</v>
      </c>
      <c r="F26" s="21" t="s">
        <v>53</v>
      </c>
      <c r="G26" s="23" t="str">
        <f>役員・組長一覧!A23</f>
        <v>10組長</v>
      </c>
      <c r="H26" s="24" t="str">
        <f>役員・組長一覧!B23</f>
        <v>10組 太郎</v>
      </c>
      <c r="I26" s="21" t="s">
        <v>53</v>
      </c>
    </row>
    <row r="27" spans="1:9" ht="34.5" customHeight="1" x14ac:dyDescent="0.4">
      <c r="A27" s="42">
        <f>役員・組長一覧!C21</f>
        <v>4000</v>
      </c>
      <c r="B27" s="42"/>
      <c r="C27" s="42"/>
      <c r="D27" s="42">
        <f>役員・組長一覧!C22</f>
        <v>4000</v>
      </c>
      <c r="E27" s="42"/>
      <c r="F27" s="42"/>
      <c r="G27" s="42">
        <f>役員・組長一覧!C23</f>
        <v>4000</v>
      </c>
      <c r="H27" s="42"/>
      <c r="I27" s="42"/>
    </row>
    <row r="28" spans="1:9" ht="28.35" customHeight="1" x14ac:dyDescent="0.4"/>
    <row r="29" spans="1:9" ht="28.35" customHeight="1" x14ac:dyDescent="0.4"/>
    <row r="30" spans="1:9" ht="28.35" customHeight="1" x14ac:dyDescent="0.4">
      <c r="A30" s="23" t="str">
        <f>役員・組長一覧!A24</f>
        <v>11組長</v>
      </c>
      <c r="B30" s="24" t="str">
        <f>役員・組長一覧!B24</f>
        <v>11組 太郎</v>
      </c>
      <c r="C30" s="21" t="s">
        <v>53</v>
      </c>
      <c r="D30" s="23" t="str">
        <f>役員・組長一覧!A25</f>
        <v>12組長</v>
      </c>
      <c r="E30" s="24" t="str">
        <f>役員・組長一覧!B25</f>
        <v>12組 太郎</v>
      </c>
      <c r="F30" s="21" t="s">
        <v>53</v>
      </c>
      <c r="G30" s="23" t="str">
        <f>役員・組長一覧!A26</f>
        <v>13組長</v>
      </c>
      <c r="H30" s="24" t="str">
        <f>役員・組長一覧!B26</f>
        <v>13組 太郎</v>
      </c>
      <c r="I30" s="21" t="s">
        <v>53</v>
      </c>
    </row>
    <row r="31" spans="1:9" ht="34.700000000000003" customHeight="1" x14ac:dyDescent="0.4">
      <c r="A31" s="42">
        <f>役員・組長一覧!C24</f>
        <v>4000</v>
      </c>
      <c r="B31" s="42"/>
      <c r="C31" s="42"/>
      <c r="D31" s="42">
        <f>役員・組長一覧!C25</f>
        <v>4000</v>
      </c>
      <c r="E31" s="42"/>
      <c r="F31" s="42"/>
      <c r="G31" s="42">
        <f>役員・組長一覧!C26</f>
        <v>4000</v>
      </c>
      <c r="H31" s="42"/>
      <c r="I31" s="42"/>
    </row>
    <row r="32" spans="1:9" ht="28.35" customHeight="1" x14ac:dyDescent="0.4"/>
    <row r="33" spans="1:9" ht="28.35" customHeight="1" x14ac:dyDescent="0.4"/>
    <row r="34" spans="1:9" ht="28.35" customHeight="1" x14ac:dyDescent="0.4">
      <c r="A34" s="23" t="str">
        <f>役員・組長一覧!A27</f>
        <v>14組長</v>
      </c>
      <c r="B34" s="24" t="str">
        <f>役員・組長一覧!B27</f>
        <v>14組 太郎</v>
      </c>
      <c r="C34" s="21" t="s">
        <v>53</v>
      </c>
      <c r="D34" s="23" t="str">
        <f>役員・組長一覧!A28</f>
        <v>15組長</v>
      </c>
      <c r="E34" s="24" t="str">
        <f>役員・組長一覧!B28</f>
        <v>15組 太郎</v>
      </c>
      <c r="F34" s="21" t="s">
        <v>53</v>
      </c>
      <c r="G34" s="23" t="str">
        <f>役員・組長一覧!A29</f>
        <v>16組長</v>
      </c>
      <c r="H34" s="24" t="str">
        <f>役員・組長一覧!B29</f>
        <v>16組 太郎</v>
      </c>
      <c r="I34" s="21" t="s">
        <v>53</v>
      </c>
    </row>
    <row r="35" spans="1:9" ht="34.700000000000003" customHeight="1" x14ac:dyDescent="0.4">
      <c r="A35" s="42">
        <f>役員・組長一覧!C27</f>
        <v>4000</v>
      </c>
      <c r="B35" s="42"/>
      <c r="C35" s="42"/>
      <c r="D35" s="42">
        <f>役員・組長一覧!C28</f>
        <v>4000</v>
      </c>
      <c r="E35" s="42"/>
      <c r="F35" s="42"/>
      <c r="G35" s="42">
        <f>役員・組長一覧!C29</f>
        <v>4000</v>
      </c>
      <c r="H35" s="42"/>
      <c r="I35" s="42"/>
    </row>
    <row r="36" spans="1:9" ht="28.35" customHeight="1" x14ac:dyDescent="0.4"/>
    <row r="37" spans="1:9" ht="28.35" customHeight="1" x14ac:dyDescent="0.4"/>
    <row r="38" spans="1:9" ht="28.35" customHeight="1" x14ac:dyDescent="0.4">
      <c r="A38" s="23" t="str">
        <f>役員・組長一覧!A30</f>
        <v>17組長</v>
      </c>
      <c r="B38" s="24" t="str">
        <f>役員・組長一覧!B30</f>
        <v>17組 太郎</v>
      </c>
      <c r="C38" s="21" t="s">
        <v>53</v>
      </c>
      <c r="D38" s="23" t="str">
        <f>役員・組長一覧!A31</f>
        <v>18組長</v>
      </c>
      <c r="E38" s="24" t="str">
        <f>役員・組長一覧!B31</f>
        <v>18組 太郎</v>
      </c>
      <c r="F38" s="21" t="s">
        <v>53</v>
      </c>
      <c r="G38" s="23" t="str">
        <f>役員・組長一覧!A32</f>
        <v>19組長</v>
      </c>
      <c r="H38" s="24" t="str">
        <f>役員・組長一覧!B32</f>
        <v>19組 太郎</v>
      </c>
      <c r="I38" s="21" t="s">
        <v>53</v>
      </c>
    </row>
    <row r="39" spans="1:9" ht="34.700000000000003" customHeight="1" x14ac:dyDescent="0.4">
      <c r="A39" s="42">
        <f>役員・組長一覧!C30</f>
        <v>4000</v>
      </c>
      <c r="B39" s="42"/>
      <c r="C39" s="42"/>
      <c r="D39" s="42">
        <f>役員・組長一覧!C31</f>
        <v>4000</v>
      </c>
      <c r="E39" s="42"/>
      <c r="F39" s="42"/>
      <c r="G39" s="42">
        <f>役員・組長一覧!C32</f>
        <v>4000</v>
      </c>
      <c r="H39" s="42"/>
      <c r="I39" s="42"/>
    </row>
    <row r="40" spans="1:9" ht="28.35" customHeight="1" x14ac:dyDescent="0.4"/>
    <row r="41" spans="1:9" ht="28.35" customHeight="1" x14ac:dyDescent="0.4"/>
    <row r="42" spans="1:9" ht="28.35" customHeight="1" x14ac:dyDescent="0.4">
      <c r="A42" s="23" t="str">
        <f>役員・組長一覧!A33</f>
        <v>20組長</v>
      </c>
      <c r="B42" s="24" t="str">
        <f>役員・組長一覧!B33</f>
        <v>20組 太郎</v>
      </c>
      <c r="C42" s="21" t="s">
        <v>53</v>
      </c>
      <c r="D42" s="23" t="str">
        <f>役員・組長一覧!A34</f>
        <v>21組長</v>
      </c>
      <c r="E42" s="24" t="str">
        <f>役員・組長一覧!B34</f>
        <v>21組 太郎</v>
      </c>
      <c r="F42" s="21" t="s">
        <v>53</v>
      </c>
      <c r="G42" s="23" t="str">
        <f>役員・組長一覧!A35</f>
        <v>22組長</v>
      </c>
      <c r="H42" s="24" t="str">
        <f>役員・組長一覧!B35</f>
        <v>22組 太郎</v>
      </c>
      <c r="I42" s="21" t="s">
        <v>53</v>
      </c>
    </row>
    <row r="43" spans="1:9" ht="34.700000000000003" customHeight="1" x14ac:dyDescent="0.4">
      <c r="A43" s="42">
        <f>役員・組長一覧!C33</f>
        <v>4000</v>
      </c>
      <c r="B43" s="42"/>
      <c r="C43" s="42"/>
      <c r="D43" s="42">
        <f>役員・組長一覧!C34</f>
        <v>4000</v>
      </c>
      <c r="E43" s="42"/>
      <c r="F43" s="42"/>
      <c r="G43" s="42">
        <f>役員・組長一覧!C35</f>
        <v>4000</v>
      </c>
      <c r="H43" s="42"/>
      <c r="I43" s="42"/>
    </row>
    <row r="44" spans="1:9" ht="28.35" customHeight="1" x14ac:dyDescent="0.4"/>
    <row r="45" spans="1:9" ht="28.35" customHeight="1" x14ac:dyDescent="0.4"/>
    <row r="46" spans="1:9" ht="28.35" customHeight="1" x14ac:dyDescent="0.4">
      <c r="A46" s="23" t="str">
        <f>役員・組長一覧!A36</f>
        <v>23組長</v>
      </c>
      <c r="B46" s="24" t="str">
        <f>役員・組長一覧!B36</f>
        <v>23組 太郎</v>
      </c>
      <c r="C46" s="21" t="s">
        <v>53</v>
      </c>
      <c r="D46" s="23" t="str">
        <f>役員・組長一覧!A37</f>
        <v>24組長</v>
      </c>
      <c r="E46" s="24" t="str">
        <f>役員・組長一覧!B37</f>
        <v>24組 太郎</v>
      </c>
      <c r="F46" s="21" t="s">
        <v>53</v>
      </c>
      <c r="G46" s="23" t="str">
        <f>役員・組長一覧!A38</f>
        <v>25組長</v>
      </c>
      <c r="H46" s="24" t="str">
        <f>役員・組長一覧!B38</f>
        <v>25組 太郎</v>
      </c>
      <c r="I46" s="21" t="s">
        <v>53</v>
      </c>
    </row>
    <row r="47" spans="1:9" ht="34.700000000000003" customHeight="1" x14ac:dyDescent="0.4">
      <c r="A47" s="42">
        <f>役員・組長一覧!C36</f>
        <v>4000</v>
      </c>
      <c r="B47" s="42"/>
      <c r="C47" s="42"/>
      <c r="D47" s="42">
        <f>役員・組長一覧!C37</f>
        <v>4000</v>
      </c>
      <c r="E47" s="42"/>
      <c r="F47" s="42"/>
      <c r="G47" s="42">
        <f>役員・組長一覧!C38</f>
        <v>4000</v>
      </c>
      <c r="H47" s="42"/>
      <c r="I47" s="42"/>
    </row>
    <row r="48" spans="1:9" ht="28.35" customHeight="1" x14ac:dyDescent="0.4"/>
    <row r="49" spans="1:9" ht="28.35" customHeight="1" x14ac:dyDescent="0.4"/>
    <row r="50" spans="1:9" ht="28.35" customHeight="1" x14ac:dyDescent="0.4">
      <c r="A50" s="23" t="str">
        <f>役員・組長一覧!A39</f>
        <v>26組長</v>
      </c>
      <c r="B50" s="24" t="str">
        <f>役員・組長一覧!B39</f>
        <v>26組 太郎</v>
      </c>
      <c r="C50" s="21" t="s">
        <v>53</v>
      </c>
      <c r="D50" s="23" t="str">
        <f>役員・組長一覧!A40</f>
        <v>27組長</v>
      </c>
      <c r="E50" s="24" t="str">
        <f>役員・組長一覧!B40</f>
        <v>27組 太郎</v>
      </c>
      <c r="F50" s="21" t="s">
        <v>53</v>
      </c>
      <c r="G50" s="23" t="str">
        <f>役員・組長一覧!A41</f>
        <v>28組長</v>
      </c>
      <c r="H50" s="24" t="str">
        <f>役員・組長一覧!B41</f>
        <v>28組 太郎</v>
      </c>
      <c r="I50" s="21" t="s">
        <v>53</v>
      </c>
    </row>
    <row r="51" spans="1:9" ht="34.700000000000003" customHeight="1" x14ac:dyDescent="0.4">
      <c r="A51" s="42">
        <f>役員・組長一覧!C39</f>
        <v>4000</v>
      </c>
      <c r="B51" s="42"/>
      <c r="C51" s="42"/>
      <c r="D51" s="42">
        <f>役員・組長一覧!C40</f>
        <v>4000</v>
      </c>
      <c r="E51" s="42"/>
      <c r="F51" s="42"/>
      <c r="G51" s="42">
        <f>役員・組長一覧!C41</f>
        <v>4000</v>
      </c>
      <c r="H51" s="42"/>
      <c r="I51" s="42"/>
    </row>
    <row r="52" spans="1:9" ht="28.35" customHeight="1" x14ac:dyDescent="0.4"/>
    <row r="53" spans="1:9" ht="28.35" customHeight="1" x14ac:dyDescent="0.4"/>
    <row r="54" spans="1:9" ht="28.35" customHeight="1" x14ac:dyDescent="0.4">
      <c r="A54" s="23" t="str">
        <f>役員・組長一覧!A42</f>
        <v>29組長</v>
      </c>
      <c r="B54" s="24" t="str">
        <f>役員・組長一覧!B42</f>
        <v>29組 太郎</v>
      </c>
      <c r="C54" s="21" t="s">
        <v>53</v>
      </c>
      <c r="D54" s="23" t="str">
        <f>役員・組長一覧!A43</f>
        <v>30組長</v>
      </c>
      <c r="E54" s="24" t="str">
        <f>役員・組長一覧!B43</f>
        <v>30組 太郎</v>
      </c>
      <c r="F54" s="21" t="s">
        <v>53</v>
      </c>
      <c r="G54" s="23" t="str">
        <f>役員・組長一覧!A44</f>
        <v>31組長</v>
      </c>
      <c r="H54" s="24" t="str">
        <f>役員・組長一覧!B44</f>
        <v>31組 太郎</v>
      </c>
      <c r="I54" s="21" t="s">
        <v>53</v>
      </c>
    </row>
    <row r="55" spans="1:9" ht="34.35" customHeight="1" x14ac:dyDescent="0.4">
      <c r="A55" s="42">
        <f>役員・組長一覧!C42</f>
        <v>4000</v>
      </c>
      <c r="B55" s="42"/>
      <c r="C55" s="42"/>
      <c r="D55" s="42">
        <f>役員・組長一覧!C43</f>
        <v>4000</v>
      </c>
      <c r="E55" s="42"/>
      <c r="F55" s="42"/>
      <c r="G55" s="42">
        <f>役員・組長一覧!C44</f>
        <v>4000</v>
      </c>
      <c r="H55" s="42"/>
      <c r="I55" s="42"/>
    </row>
    <row r="56" spans="1:9" ht="28.35" customHeight="1" x14ac:dyDescent="0.4"/>
    <row r="57" spans="1:9" ht="28.35" customHeight="1" x14ac:dyDescent="0.4"/>
    <row r="58" spans="1:9" ht="28.35" customHeight="1" x14ac:dyDescent="0.4">
      <c r="A58" s="23" t="str">
        <f>役員・組長一覧!A45</f>
        <v>32組長</v>
      </c>
      <c r="B58" s="24" t="str">
        <f>役員・組長一覧!B45</f>
        <v>32組 太郎</v>
      </c>
      <c r="C58" s="21" t="s">
        <v>53</v>
      </c>
      <c r="D58" s="23" t="str">
        <f>役員・組長一覧!A46</f>
        <v>33組長</v>
      </c>
      <c r="E58" s="24" t="str">
        <f>役員・組長一覧!B46</f>
        <v>33組 太郎</v>
      </c>
      <c r="F58" s="21" t="s">
        <v>53</v>
      </c>
      <c r="G58" s="23" t="str">
        <f>役員・組長一覧!A47</f>
        <v>34組長</v>
      </c>
      <c r="H58" s="24" t="str">
        <f>役員・組長一覧!B47</f>
        <v>34組 太郎</v>
      </c>
      <c r="I58" s="21" t="s">
        <v>53</v>
      </c>
    </row>
    <row r="59" spans="1:9" ht="34.700000000000003" customHeight="1" x14ac:dyDescent="0.4">
      <c r="A59" s="42">
        <f>役員・組長一覧!C45</f>
        <v>4000</v>
      </c>
      <c r="B59" s="42"/>
      <c r="C59" s="42"/>
      <c r="D59" s="42">
        <f>役員・組長一覧!C46</f>
        <v>4000</v>
      </c>
      <c r="E59" s="42"/>
      <c r="F59" s="42"/>
      <c r="G59" s="42">
        <f>役員・組長一覧!C47</f>
        <v>4000</v>
      </c>
      <c r="H59" s="42"/>
      <c r="I59" s="42"/>
    </row>
    <row r="60" spans="1:9" ht="28.35" customHeight="1" x14ac:dyDescent="0.4"/>
    <row r="61" spans="1:9" ht="28.35" customHeight="1" x14ac:dyDescent="0.4"/>
    <row r="62" spans="1:9" ht="28.35" customHeight="1" x14ac:dyDescent="0.4">
      <c r="A62" s="23" t="str">
        <f>役員・組長一覧!A48</f>
        <v>35組長</v>
      </c>
      <c r="B62" s="24" t="str">
        <f>役員・組長一覧!B48</f>
        <v>35組 太郎</v>
      </c>
      <c r="C62" s="21" t="s">
        <v>53</v>
      </c>
      <c r="D62" s="23" t="str">
        <f>役員・組長一覧!A49</f>
        <v>36組長</v>
      </c>
      <c r="E62" s="24" t="str">
        <f>役員・組長一覧!B49</f>
        <v>36組 太郎</v>
      </c>
      <c r="F62" s="21" t="s">
        <v>53</v>
      </c>
      <c r="G62" s="23" t="str">
        <f>役員・組長一覧!A50</f>
        <v>37組長</v>
      </c>
      <c r="H62" s="24" t="str">
        <f>役員・組長一覧!B50</f>
        <v>37組 太郎</v>
      </c>
      <c r="I62" s="21" t="s">
        <v>53</v>
      </c>
    </row>
    <row r="63" spans="1:9" ht="34.700000000000003" customHeight="1" x14ac:dyDescent="0.4">
      <c r="A63" s="42">
        <f>役員・組長一覧!C48</f>
        <v>4000</v>
      </c>
      <c r="B63" s="42"/>
      <c r="C63" s="42"/>
      <c r="D63" s="42">
        <f>役員・組長一覧!C49</f>
        <v>4000</v>
      </c>
      <c r="E63" s="42"/>
      <c r="F63" s="42"/>
      <c r="G63" s="42">
        <f>役員・組長一覧!C50</f>
        <v>4000</v>
      </c>
      <c r="H63" s="42"/>
      <c r="I63" s="42"/>
    </row>
    <row r="64" spans="1:9" ht="28.35" customHeight="1" x14ac:dyDescent="0.4"/>
    <row r="65" spans="1:9" ht="28.35" customHeight="1" x14ac:dyDescent="0.4"/>
    <row r="66" spans="1:9" ht="28.35" customHeight="1" x14ac:dyDescent="0.4">
      <c r="A66" s="23" t="str">
        <f>役員・組長一覧!A51</f>
        <v>38組長</v>
      </c>
      <c r="B66" s="24" t="str">
        <f>役員・組長一覧!B51</f>
        <v>38組 太郎</v>
      </c>
      <c r="C66" s="21" t="s">
        <v>53</v>
      </c>
      <c r="D66" s="23" t="str">
        <f>役員・組長一覧!A52</f>
        <v>39組長</v>
      </c>
      <c r="E66" s="24" t="str">
        <f>役員・組長一覧!B52</f>
        <v>39組 太郎</v>
      </c>
      <c r="F66" s="21" t="s">
        <v>53</v>
      </c>
      <c r="G66" s="23" t="str">
        <f>役員・組長一覧!A53</f>
        <v>40組長</v>
      </c>
      <c r="H66" s="24" t="str">
        <f>役員・組長一覧!B53</f>
        <v>40組 太郎</v>
      </c>
      <c r="I66" s="21" t="s">
        <v>53</v>
      </c>
    </row>
    <row r="67" spans="1:9" ht="34.700000000000003" customHeight="1" x14ac:dyDescent="0.4">
      <c r="A67" s="42">
        <f>役員・組長一覧!C51</f>
        <v>4000</v>
      </c>
      <c r="B67" s="42"/>
      <c r="C67" s="42"/>
      <c r="D67" s="42">
        <f>役員・組長一覧!C52</f>
        <v>4000</v>
      </c>
      <c r="E67" s="42"/>
      <c r="F67" s="42"/>
      <c r="G67" s="42">
        <f>役員・組長一覧!C53</f>
        <v>4000</v>
      </c>
      <c r="H67" s="42"/>
      <c r="I67" s="42"/>
    </row>
    <row r="68" spans="1:9" ht="28.35" customHeight="1" x14ac:dyDescent="0.4"/>
    <row r="69" spans="1:9" ht="28.35" customHeight="1" x14ac:dyDescent="0.4"/>
    <row r="70" spans="1:9" ht="28.35" customHeight="1" x14ac:dyDescent="0.4">
      <c r="A70" s="23" t="str">
        <f>役員・組長一覧!A54</f>
        <v>41組長</v>
      </c>
      <c r="B70" s="24" t="str">
        <f>役員・組長一覧!B54</f>
        <v>41組 太郎</v>
      </c>
      <c r="C70" s="21" t="s">
        <v>53</v>
      </c>
      <c r="D70" s="23" t="str">
        <f>役員・組長一覧!A55</f>
        <v>42組長</v>
      </c>
      <c r="E70" s="24" t="str">
        <f>役員・組長一覧!B55</f>
        <v>42組 太郎</v>
      </c>
      <c r="F70" s="21" t="s">
        <v>53</v>
      </c>
      <c r="G70" s="23" t="str">
        <f>役員・組長一覧!A56</f>
        <v>43組長</v>
      </c>
      <c r="H70" s="24" t="str">
        <f>役員・組長一覧!B56</f>
        <v>43組 太郎</v>
      </c>
      <c r="I70" s="21" t="s">
        <v>53</v>
      </c>
    </row>
    <row r="71" spans="1:9" ht="34.700000000000003" customHeight="1" x14ac:dyDescent="0.4">
      <c r="A71" s="42">
        <f>役員・組長一覧!C54</f>
        <v>4000</v>
      </c>
      <c r="B71" s="42"/>
      <c r="C71" s="42"/>
      <c r="D71" s="42">
        <f>役員・組長一覧!C55</f>
        <v>4000</v>
      </c>
      <c r="E71" s="42"/>
      <c r="F71" s="42"/>
      <c r="G71" s="42">
        <f>役員・組長一覧!C56</f>
        <v>4000</v>
      </c>
      <c r="H71" s="42"/>
      <c r="I71" s="42"/>
    </row>
    <row r="72" spans="1:9" ht="28.35" customHeight="1" x14ac:dyDescent="0.4"/>
    <row r="73" spans="1:9" ht="28.35" customHeight="1" x14ac:dyDescent="0.4"/>
    <row r="74" spans="1:9" ht="28.35" customHeight="1" x14ac:dyDescent="0.4">
      <c r="A74" s="23" t="str">
        <f>役員・組長一覧!A57</f>
        <v>44組長</v>
      </c>
      <c r="B74" s="24" t="str">
        <f>役員・組長一覧!B57</f>
        <v>44組 太郎</v>
      </c>
      <c r="C74" s="21" t="s">
        <v>53</v>
      </c>
      <c r="D74" s="23" t="str">
        <f>役員・組長一覧!A58</f>
        <v>45組長</v>
      </c>
      <c r="E74" s="24" t="str">
        <f>役員・組長一覧!B58</f>
        <v>45組 太郎</v>
      </c>
      <c r="F74" s="21" t="s">
        <v>53</v>
      </c>
      <c r="G74" s="23" t="str">
        <f>役員・組長一覧!A59</f>
        <v>46組長</v>
      </c>
      <c r="H74" s="24" t="str">
        <f>役員・組長一覧!B59</f>
        <v>46組 太郎</v>
      </c>
      <c r="I74" s="21" t="s">
        <v>53</v>
      </c>
    </row>
    <row r="75" spans="1:9" ht="34.700000000000003" customHeight="1" x14ac:dyDescent="0.4">
      <c r="A75" s="42">
        <f>役員・組長一覧!C57</f>
        <v>4000</v>
      </c>
      <c r="B75" s="42"/>
      <c r="C75" s="42"/>
      <c r="D75" s="42">
        <f>役員・組長一覧!C58</f>
        <v>4000</v>
      </c>
      <c r="E75" s="42"/>
      <c r="F75" s="42"/>
      <c r="G75" s="42">
        <f>役員・組長一覧!C59</f>
        <v>4000</v>
      </c>
      <c r="H75" s="42"/>
      <c r="I75" s="42"/>
    </row>
    <row r="76" spans="1:9" ht="28.35" customHeight="1" x14ac:dyDescent="0.4"/>
    <row r="77" spans="1:9" ht="28.35" customHeight="1" x14ac:dyDescent="0.4"/>
    <row r="78" spans="1:9" ht="28.35" customHeight="1" x14ac:dyDescent="0.4">
      <c r="A78" s="23" t="str">
        <f>役員・組長一覧!A60</f>
        <v>47組長</v>
      </c>
      <c r="B78" s="24" t="str">
        <f>役員・組長一覧!B60</f>
        <v>47組 太郎</v>
      </c>
      <c r="C78" s="21" t="s">
        <v>53</v>
      </c>
      <c r="D78" s="23" t="str">
        <f>役員・組長一覧!A61</f>
        <v>48組長</v>
      </c>
      <c r="E78" s="24" t="str">
        <f>役員・組長一覧!B61</f>
        <v>48組 太郎</v>
      </c>
      <c r="F78" s="21" t="s">
        <v>53</v>
      </c>
      <c r="G78" s="23" t="str">
        <f>役員・組長一覧!A62</f>
        <v>49組長</v>
      </c>
      <c r="H78" s="24" t="str">
        <f>役員・組長一覧!B62</f>
        <v>49組 太郎</v>
      </c>
      <c r="I78" s="21" t="s">
        <v>53</v>
      </c>
    </row>
    <row r="79" spans="1:9" ht="34.700000000000003" customHeight="1" x14ac:dyDescent="0.4">
      <c r="A79" s="42">
        <f>役員・組長一覧!C60</f>
        <v>4000</v>
      </c>
      <c r="B79" s="42"/>
      <c r="C79" s="42"/>
      <c r="D79" s="42">
        <f>役員・組長一覧!C61</f>
        <v>4000</v>
      </c>
      <c r="E79" s="42"/>
      <c r="F79" s="42"/>
      <c r="G79" s="42">
        <f>役員・組長一覧!C62</f>
        <v>4000</v>
      </c>
      <c r="H79" s="42"/>
      <c r="I79" s="42"/>
    </row>
    <row r="80" spans="1:9" ht="28.35" customHeight="1" x14ac:dyDescent="0.4"/>
    <row r="81" spans="1:9" ht="28.35" customHeight="1" x14ac:dyDescent="0.4"/>
    <row r="82" spans="1:9" ht="28.35" customHeight="1" x14ac:dyDescent="0.4">
      <c r="A82" s="23" t="str">
        <f>役員・組長一覧!A63</f>
        <v>50組長</v>
      </c>
      <c r="B82" s="24" t="str">
        <f>役員・組長一覧!B63</f>
        <v>50組 太郎</v>
      </c>
      <c r="C82" s="21" t="s">
        <v>53</v>
      </c>
      <c r="E82" s="24"/>
      <c r="F82" s="21" t="s">
        <v>53</v>
      </c>
      <c r="H82" s="24"/>
      <c r="I82" s="21" t="s">
        <v>53</v>
      </c>
    </row>
    <row r="83" spans="1:9" ht="34.35" customHeight="1" x14ac:dyDescent="0.4">
      <c r="A83" s="42">
        <f>役員・組長一覧!C63</f>
        <v>4000</v>
      </c>
      <c r="B83" s="42"/>
      <c r="C83" s="42"/>
      <c r="D83" s="42"/>
      <c r="E83" s="42"/>
      <c r="F83" s="42"/>
      <c r="G83" s="42"/>
      <c r="H83" s="42"/>
      <c r="I83" s="42"/>
    </row>
    <row r="84" spans="1:9" ht="28.35" customHeight="1" x14ac:dyDescent="0.4"/>
  </sheetData>
  <sheetProtection sheet="1" objects="1" scenarios="1"/>
  <mergeCells count="63">
    <mergeCell ref="D83:F83"/>
    <mergeCell ref="G83:I83"/>
    <mergeCell ref="D75:F75"/>
    <mergeCell ref="G75:I75"/>
    <mergeCell ref="A79:C79"/>
    <mergeCell ref="D79:F79"/>
    <mergeCell ref="G79:I79"/>
    <mergeCell ref="A83:C83"/>
    <mergeCell ref="D67:F67"/>
    <mergeCell ref="G67:I67"/>
    <mergeCell ref="A71:C71"/>
    <mergeCell ref="D71:F71"/>
    <mergeCell ref="G71:I71"/>
    <mergeCell ref="A75:C75"/>
    <mergeCell ref="D59:F59"/>
    <mergeCell ref="G59:I59"/>
    <mergeCell ref="A63:C63"/>
    <mergeCell ref="D63:F63"/>
    <mergeCell ref="G63:I63"/>
    <mergeCell ref="A67:C67"/>
    <mergeCell ref="D51:F51"/>
    <mergeCell ref="G51:I51"/>
    <mergeCell ref="A55:C55"/>
    <mergeCell ref="D55:F55"/>
    <mergeCell ref="G55:I55"/>
    <mergeCell ref="A59:C59"/>
    <mergeCell ref="D43:F43"/>
    <mergeCell ref="G43:I43"/>
    <mergeCell ref="A47:C47"/>
    <mergeCell ref="D47:F47"/>
    <mergeCell ref="G47:I47"/>
    <mergeCell ref="A51:C51"/>
    <mergeCell ref="D35:F35"/>
    <mergeCell ref="G35:I35"/>
    <mergeCell ref="A39:C39"/>
    <mergeCell ref="D39:F39"/>
    <mergeCell ref="G39:I39"/>
    <mergeCell ref="A43:C43"/>
    <mergeCell ref="D27:F27"/>
    <mergeCell ref="G27:I27"/>
    <mergeCell ref="A31:C31"/>
    <mergeCell ref="D31:F31"/>
    <mergeCell ref="G31:I31"/>
    <mergeCell ref="A35:C35"/>
    <mergeCell ref="D19:F19"/>
    <mergeCell ref="G19:I19"/>
    <mergeCell ref="A23:C23"/>
    <mergeCell ref="D23:F23"/>
    <mergeCell ref="G23:I23"/>
    <mergeCell ref="A27:C27"/>
    <mergeCell ref="A11:C11"/>
    <mergeCell ref="D11:F11"/>
    <mergeCell ref="G11:I11"/>
    <mergeCell ref="D15:F15"/>
    <mergeCell ref="G15:I15"/>
    <mergeCell ref="A19:C19"/>
    <mergeCell ref="A15:C15"/>
    <mergeCell ref="A3:C3"/>
    <mergeCell ref="D3:F3"/>
    <mergeCell ref="G3:I3"/>
    <mergeCell ref="A7:C7"/>
    <mergeCell ref="D7:F7"/>
    <mergeCell ref="G7:I7"/>
  </mergeCells>
  <phoneticPr fontId="1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役員・組長一覧</vt:lpstr>
      <vt:lpstr>役員</vt:lpstr>
      <vt:lpstr>1ブロック</vt:lpstr>
      <vt:lpstr>2ブロック</vt:lpstr>
      <vt:lpstr>3ブロック</vt:lpstr>
      <vt:lpstr>4ブロック</vt:lpstr>
      <vt:lpstr>5ブロック</vt:lpstr>
      <vt:lpstr>ラベル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 Susaki</dc:creator>
  <cp:lastModifiedBy>Katsuyuki Susaki</cp:lastModifiedBy>
  <cp:lastPrinted>2024-02-19T02:46:17Z</cp:lastPrinted>
  <dcterms:created xsi:type="dcterms:W3CDTF">2023-02-14T00:37:39Z</dcterms:created>
  <dcterms:modified xsi:type="dcterms:W3CDTF">2024-02-19T02:58:20Z</dcterms:modified>
</cp:coreProperties>
</file>